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R2302914\Desktop\"/>
    </mc:Choice>
  </mc:AlternateContent>
  <xr:revisionPtr revIDLastSave="0" documentId="13_ncr:1_{685BE37C-14AE-459A-B2F9-810032BC1BCC}" xr6:coauthVersionLast="47" xr6:coauthVersionMax="47" xr10:uidLastSave="{00000000-0000-0000-0000-000000000000}"/>
  <bookViews>
    <workbookView xWindow="-120" yWindow="-120" windowWidth="20730" windowHeight="11040" activeTab="2" xr2:uid="{09E54129-94A7-4978-81F5-3F4A82F30235}"/>
  </bookViews>
  <sheets>
    <sheet name="入力シート" sheetId="2" r:id="rId1"/>
    <sheet name="申請用" sheetId="9" r:id="rId2"/>
    <sheet name="警察協議用" sheetId="10" r:id="rId3"/>
    <sheet name="承認用" sheetId="11" r:id="rId4"/>
    <sheet name="出張所通知用" sheetId="7" r:id="rId5"/>
    <sheet name="事務所決裁用" sheetId="8" r:id="rId6"/>
  </sheets>
  <definedNames>
    <definedName name="_xlnm.Print_Area" localSheetId="2">警察協議用!$A$1:$AC$47</definedName>
    <definedName name="_xlnm.Print_Area" localSheetId="5">事務所決裁用!$A$1:$AC$47</definedName>
    <definedName name="_xlnm.Print_Area" localSheetId="4">出張所通知用!$A$1:$AC$44</definedName>
    <definedName name="_xlnm.Print_Area" localSheetId="3">承認用!$A$1:$AC$41</definedName>
    <definedName name="_xlnm.Print_Area" localSheetId="1">申請用!$A$1:$AC$44</definedName>
    <definedName name="_xlnm.Print_Area" localSheetId="0">入力シート!$A$1:$I$82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9" i="7" l="1"/>
  <c r="Q29" i="9"/>
  <c r="B41" i="10"/>
  <c r="T33" i="10" l="1"/>
  <c r="S30" i="10" s="1"/>
  <c r="U42" i="8"/>
  <c r="E29" i="9" l="1"/>
  <c r="H29" i="9"/>
  <c r="K29" i="9"/>
  <c r="N29" i="9"/>
  <c r="Z28" i="9"/>
  <c r="V28" i="9"/>
  <c r="Q28" i="9"/>
  <c r="N28" i="9"/>
  <c r="K28" i="9"/>
  <c r="H28" i="9"/>
  <c r="E28" i="9"/>
  <c r="T37" i="8"/>
  <c r="AA3" i="9" l="1"/>
  <c r="AA3" i="11" s="1"/>
  <c r="X3" i="9"/>
  <c r="X3" i="10" s="1"/>
  <c r="U3" i="9"/>
  <c r="U3" i="8" s="1"/>
  <c r="M22" i="9"/>
  <c r="M22" i="7" s="1"/>
  <c r="M21" i="9"/>
  <c r="M21" i="8" s="1"/>
  <c r="J22" i="9"/>
  <c r="J22" i="11" s="1"/>
  <c r="J21" i="9"/>
  <c r="J21" i="11" s="1"/>
  <c r="G22" i="9"/>
  <c r="G22" i="7" s="1"/>
  <c r="G21" i="9"/>
  <c r="G21" i="10" s="1"/>
  <c r="AA3" i="7" l="1"/>
  <c r="AA3" i="8"/>
  <c r="X3" i="11"/>
  <c r="U3" i="10"/>
  <c r="X3" i="8"/>
  <c r="X3" i="7"/>
  <c r="U3" i="11"/>
  <c r="AA3" i="10"/>
  <c r="U3" i="7"/>
  <c r="M22" i="10"/>
  <c r="M22" i="8"/>
  <c r="M22" i="11"/>
  <c r="J22" i="8"/>
  <c r="J22" i="10"/>
  <c r="J22" i="7"/>
  <c r="G22" i="11"/>
  <c r="G22" i="8"/>
  <c r="G22" i="10"/>
  <c r="M21" i="10"/>
  <c r="M21" i="11"/>
  <c r="M21" i="7"/>
  <c r="J21" i="7"/>
  <c r="J21" i="8"/>
  <c r="J21" i="10"/>
  <c r="G21" i="8"/>
  <c r="G21" i="11"/>
  <c r="G21" i="7"/>
  <c r="Q7" i="8"/>
  <c r="Q7" i="7"/>
  <c r="B34" i="11" l="1"/>
  <c r="Q7" i="11"/>
  <c r="Q7" i="10"/>
  <c r="Q7" i="9"/>
  <c r="Q6" i="9"/>
  <c r="Q8" i="8"/>
  <c r="Q8" i="7"/>
  <c r="Q8" i="11"/>
  <c r="Q6" i="11"/>
  <c r="Q8" i="10"/>
  <c r="Q6" i="10"/>
  <c r="Q8" i="9"/>
  <c r="Q5" i="9"/>
  <c r="B33" i="11"/>
  <c r="U13" i="8"/>
  <c r="U13" i="7"/>
  <c r="U13" i="11"/>
  <c r="U13" i="10"/>
  <c r="U13" i="9"/>
  <c r="L27" i="11" l="1"/>
  <c r="L26" i="11"/>
  <c r="L25" i="11"/>
  <c r="L24" i="11"/>
  <c r="E23" i="11"/>
  <c r="R16" i="11"/>
  <c r="E16" i="11"/>
  <c r="H14" i="11"/>
  <c r="R13" i="11"/>
  <c r="H13" i="11"/>
  <c r="E12" i="11"/>
  <c r="S10" i="11"/>
  <c r="S9" i="11"/>
  <c r="Q5" i="11"/>
  <c r="R4" i="11"/>
  <c r="L27" i="10"/>
  <c r="L26" i="10"/>
  <c r="L25" i="10"/>
  <c r="L24" i="10"/>
  <c r="E23" i="10"/>
  <c r="R16" i="10"/>
  <c r="E16" i="10"/>
  <c r="H14" i="10"/>
  <c r="R13" i="10"/>
  <c r="H13" i="10"/>
  <c r="E12" i="10"/>
  <c r="S10" i="10"/>
  <c r="S9" i="10"/>
  <c r="Q5" i="10"/>
  <c r="R4" i="10"/>
  <c r="L27" i="9"/>
  <c r="L26" i="9"/>
  <c r="L25" i="9"/>
  <c r="L24" i="9"/>
  <c r="E23" i="9"/>
  <c r="R16" i="9"/>
  <c r="E16" i="9"/>
  <c r="H14" i="9"/>
  <c r="R13" i="9"/>
  <c r="H13" i="9"/>
  <c r="E12" i="9"/>
  <c r="S10" i="9"/>
  <c r="S9" i="9"/>
  <c r="R4" i="9"/>
  <c r="L27" i="8"/>
  <c r="L26" i="8"/>
  <c r="L25" i="8"/>
  <c r="L24" i="8"/>
  <c r="E23" i="8"/>
  <c r="R16" i="8"/>
  <c r="E16" i="8"/>
  <c r="H14" i="8"/>
  <c r="R13" i="8"/>
  <c r="H13" i="8"/>
  <c r="E12" i="8"/>
  <c r="S10" i="8"/>
  <c r="S9" i="8"/>
  <c r="Q6" i="8"/>
  <c r="Q5" i="8"/>
  <c r="R4" i="8"/>
  <c r="L25" i="7"/>
  <c r="L26" i="7"/>
  <c r="L27" i="7"/>
  <c r="L24" i="7"/>
  <c r="E23" i="7"/>
  <c r="R16" i="7"/>
  <c r="E16" i="7"/>
  <c r="H14" i="7"/>
  <c r="R13" i="7"/>
  <c r="H13" i="7"/>
  <c r="E12" i="7"/>
  <c r="S10" i="7"/>
  <c r="S9" i="7"/>
  <c r="Q6" i="7"/>
  <c r="Q5" i="7"/>
  <c r="R4" i="7"/>
</calcChain>
</file>

<file path=xl/sharedStrings.xml><?xml version="1.0" encoding="utf-8"?>
<sst xmlns="http://schemas.openxmlformats.org/spreadsheetml/2006/main" count="470" uniqueCount="214">
  <si>
    <t>担当者</t>
    <phoneticPr fontId="1"/>
  </si>
  <si>
    <t>TEL</t>
    <phoneticPr fontId="1"/>
  </si>
  <si>
    <t>施工目的</t>
    <phoneticPr fontId="1"/>
  </si>
  <si>
    <t>施工場所</t>
    <phoneticPr fontId="1"/>
  </si>
  <si>
    <t>工事概要</t>
    <phoneticPr fontId="1"/>
  </si>
  <si>
    <t>施工方法</t>
    <phoneticPr fontId="1"/>
  </si>
  <si>
    <t>添付書類</t>
    <phoneticPr fontId="1"/>
  </si>
  <si>
    <t>路線名</t>
    <phoneticPr fontId="1"/>
  </si>
  <si>
    <t>場所</t>
    <phoneticPr fontId="1"/>
  </si>
  <si>
    <t>工事種別</t>
    <phoneticPr fontId="1"/>
  </si>
  <si>
    <t>施工数量</t>
    <phoneticPr fontId="1"/>
  </si>
  <si>
    <t>日間</t>
    <phoneticPr fontId="1"/>
  </si>
  <si>
    <t>工事期間</t>
    <phoneticPr fontId="1"/>
  </si>
  <si>
    <t>施工業者</t>
    <phoneticPr fontId="1"/>
  </si>
  <si>
    <t>住所</t>
    <phoneticPr fontId="1"/>
  </si>
  <si>
    <t>業者名</t>
    <phoneticPr fontId="1"/>
  </si>
  <si>
    <t>連絡先</t>
    <phoneticPr fontId="1"/>
  </si>
  <si>
    <t>位置図</t>
    <phoneticPr fontId="1"/>
  </si>
  <si>
    <t>現況図</t>
    <phoneticPr fontId="1"/>
  </si>
  <si>
    <t>計画図</t>
    <phoneticPr fontId="1"/>
  </si>
  <si>
    <t>構造図</t>
    <phoneticPr fontId="1"/>
  </si>
  <si>
    <t>交通規制図</t>
    <phoneticPr fontId="1"/>
  </si>
  <si>
    <t>工事仕様書</t>
    <phoneticPr fontId="1"/>
  </si>
  <si>
    <t>公図(写)</t>
    <phoneticPr fontId="1"/>
  </si>
  <si>
    <t>求積表</t>
    <phoneticPr fontId="1"/>
  </si>
  <si>
    <t>誓約書</t>
    <phoneticPr fontId="1"/>
  </si>
  <si>
    <t>同意書</t>
    <phoneticPr fontId="1"/>
  </si>
  <si>
    <t>現況写真</t>
    <phoneticPr fontId="1"/>
  </si>
  <si>
    <t>その他</t>
    <phoneticPr fontId="1"/>
  </si>
  <si>
    <t>氏名</t>
    <phoneticPr fontId="1"/>
  </si>
  <si>
    <t>施工概要</t>
    <phoneticPr fontId="1"/>
  </si>
  <si>
    <t>備考</t>
    <phoneticPr fontId="1"/>
  </si>
  <si>
    <t>記載要領</t>
    <phoneticPr fontId="1"/>
  </si>
  <si>
    <t>申請者情報を入力してください。</t>
    <phoneticPr fontId="1"/>
  </si>
  <si>
    <t>第</t>
    <phoneticPr fontId="1"/>
  </si>
  <si>
    <t>号</t>
    <phoneticPr fontId="1"/>
  </si>
  <si>
    <t>殿</t>
    <phoneticPr fontId="1"/>
  </si>
  <si>
    <t>別紙条件を付して、上記のとおり承認する。</t>
    <phoneticPr fontId="1"/>
  </si>
  <si>
    <t>受理日付</t>
    <phoneticPr fontId="1"/>
  </si>
  <si>
    <t>受理番号</t>
    <phoneticPr fontId="1"/>
  </si>
  <si>
    <t>実施日</t>
    <phoneticPr fontId="1"/>
  </si>
  <si>
    <t>実施者</t>
    <phoneticPr fontId="1"/>
  </si>
  <si>
    <t>検査等</t>
    <phoneticPr fontId="1"/>
  </si>
  <si>
    <t>上記のとおり承認したので通知する。</t>
    <phoneticPr fontId="1"/>
  </si>
  <si>
    <t>号線</t>
    <phoneticPr fontId="1"/>
  </si>
  <si>
    <t>上記のとおり承認されたく副申する。</t>
    <phoneticPr fontId="1"/>
  </si>
  <si>
    <t>道路工事施行承認について</t>
    <phoneticPr fontId="1"/>
  </si>
  <si>
    <t>(出張所通知用)</t>
    <phoneticPr fontId="1"/>
  </si>
  <si>
    <t>日</t>
  </si>
  <si>
    <t>日</t>
    <phoneticPr fontId="1"/>
  </si>
  <si>
    <t>月</t>
  </si>
  <si>
    <t>月</t>
    <phoneticPr fontId="1"/>
  </si>
  <si>
    <t>年</t>
    <phoneticPr fontId="1"/>
  </si>
  <si>
    <t>令和</t>
    <phoneticPr fontId="1"/>
  </si>
  <si>
    <t>〒</t>
    <phoneticPr fontId="1"/>
  </si>
  <si>
    <t>印</t>
    <phoneticPr fontId="1"/>
  </si>
  <si>
    <t>所長</t>
    <phoneticPr fontId="1"/>
  </si>
  <si>
    <t>主務</t>
    <phoneticPr fontId="1"/>
  </si>
  <si>
    <t>起案日</t>
    <phoneticPr fontId="1"/>
  </si>
  <si>
    <t>決裁日</t>
    <phoneticPr fontId="1"/>
  </si>
  <si>
    <t>発送日</t>
    <phoneticPr fontId="1"/>
  </si>
  <si>
    <t>保存</t>
    <phoneticPr fontId="1"/>
  </si>
  <si>
    <t>着手</t>
    <phoneticPr fontId="1"/>
  </si>
  <si>
    <t>完了</t>
    <phoneticPr fontId="1"/>
  </si>
  <si>
    <t>区分</t>
    <phoneticPr fontId="1"/>
  </si>
  <si>
    <t>調査</t>
    <phoneticPr fontId="1"/>
  </si>
  <si>
    <t>立会</t>
    <phoneticPr fontId="1"/>
  </si>
  <si>
    <t>検査</t>
    <phoneticPr fontId="1"/>
  </si>
  <si>
    <t>印刷設定</t>
  </si>
  <si>
    <t>設定</t>
  </si>
  <si>
    <t>ブック全体を印刷</t>
  </si>
  <si>
    <t>ページ指定</t>
  </si>
  <si>
    <t>方向</t>
  </si>
  <si>
    <t>縦方向</t>
  </si>
  <si>
    <t>サイズ</t>
  </si>
  <si>
    <t>A4</t>
  </si>
  <si>
    <t>余白</t>
  </si>
  <si>
    <t>拡大縮小</t>
  </si>
  <si>
    <t>なし</t>
    <phoneticPr fontId="1"/>
  </si>
  <si>
    <t>「ページ設定」→「シート」→「白黒印刷」にチェック</t>
    <phoneticPr fontId="1"/>
  </si>
  <si>
    <t>(事務所決裁用)</t>
    <phoneticPr fontId="1"/>
  </si>
  <si>
    <t>表記について、承認してよろしいか伺う。</t>
    <phoneticPr fontId="1"/>
  </si>
  <si>
    <t>道路工事施行承認申請書</t>
    <phoneticPr fontId="1"/>
  </si>
  <si>
    <t>(申請用)</t>
    <phoneticPr fontId="1"/>
  </si>
  <si>
    <t>道路管理者</t>
    <phoneticPr fontId="1"/>
  </si>
  <si>
    <t>九州地方整備局長</t>
    <phoneticPr fontId="1"/>
  </si>
  <si>
    <t>1．申請者が法人である場合は、「住所」の欄には主たる事務所の所在地、「氏名」の欄には名称及び代表者の氏名を
　　記載すること。「担当者」の欄に所属・氏名を記載すること。
2．「工事概要」の欄には、「工事種別」として歩道切下げ、植樹帯移設等の工事の内容を、「施工数量」として延長、
　　面積等の施工規模を記入すること。
3．「場所」の欄には、地番まで記載すること。施工箇所が2以上の地番にわたる場合には、起点と終点を記載すること。
4．「工事期間」の欄には、工事実施から完了までの期間を記載すること。仮移設等を含む場合は復旧までの期間を含めて
　　記載すること。
5．「施工方法」欄の施工業者については、未定の場合には「備考」欄にその旨記載すること。また、その時には
　　工事着手までに報告すること。
6．「添付書類」について、位置図は平面図(1/50,000程度)を、現況図・計画図はそれぞれ現況及び完成後の
　　平面図(1/1,000程度)及び縦横断面図を指し、誓約書とは施工後に施工場所を道路管理者に引き継ぐ旨を約した
　　書面を指し、同意書とは水路管理者、隣地所有者等の関係者の同意を証する書面を指す。
　　又、その他必要な書類を添付した場合には、その書類名を記載すること。
7．その他必要な事項については「備考」欄に記載する。
　 例)概算工事費、道路の現況、道路区域の変更の有無等。</t>
    <phoneticPr fontId="1"/>
  </si>
  <si>
    <t>(警察協議用)</t>
    <phoneticPr fontId="1"/>
  </si>
  <si>
    <t>日付で</t>
    <phoneticPr fontId="1"/>
  </si>
  <si>
    <t>から上記のとおり申請がなされたので、</t>
    <phoneticPr fontId="1"/>
  </si>
  <si>
    <t>道路交通法上の支障の有無について、協議します。</t>
    <phoneticPr fontId="1"/>
  </si>
  <si>
    <t>切　取　線</t>
    <phoneticPr fontId="1"/>
  </si>
  <si>
    <t>日付</t>
    <phoneticPr fontId="1"/>
  </si>
  <si>
    <t>号で協議のあった</t>
    <phoneticPr fontId="1"/>
  </si>
  <si>
    <t>記</t>
    <phoneticPr fontId="1"/>
  </si>
  <si>
    <t>(承認用)</t>
    <phoneticPr fontId="1"/>
  </si>
  <si>
    <t>※印刷設定を行ってください。</t>
    <phoneticPr fontId="1"/>
  </si>
  <si>
    <t>第</t>
    <phoneticPr fontId="1"/>
  </si>
  <si>
    <t>→→→</t>
    <phoneticPr fontId="1"/>
  </si>
  <si>
    <t>路線名</t>
    <phoneticPr fontId="1"/>
  </si>
  <si>
    <t>場所</t>
    <phoneticPr fontId="1"/>
  </si>
  <si>
    <t>住所</t>
    <phoneticPr fontId="1"/>
  </si>
  <si>
    <t>業者名</t>
    <phoneticPr fontId="1"/>
  </si>
  <si>
    <t>担当者</t>
    <phoneticPr fontId="1"/>
  </si>
  <si>
    <t>↑「その他」の場合は「その他」を選択し直接入力。</t>
    <phoneticPr fontId="1"/>
  </si>
  <si>
    <t>2~6</t>
    <phoneticPr fontId="1"/>
  </si>
  <si>
    <t>上下0.5cm、左2cm、右0.1cm</t>
    <phoneticPr fontId="1"/>
  </si>
  <si>
    <t>申請者情報</t>
    <phoneticPr fontId="1"/>
  </si>
  <si>
    <t>施工内容</t>
    <phoneticPr fontId="1"/>
  </si>
  <si>
    <t>添付書類</t>
    <phoneticPr fontId="1"/>
  </si>
  <si>
    <t>施工業者情報</t>
    <phoneticPr fontId="1"/>
  </si>
  <si>
    <t>各シート</t>
    <phoneticPr fontId="1"/>
  </si>
  <si>
    <t>「その他」は↓に書類名を直接入力　※複数可</t>
    <phoneticPr fontId="1"/>
  </si>
  <si>
    <t>※記入等についての詳細は「記載要領」を参考すること。</t>
    <phoneticPr fontId="1"/>
  </si>
  <si>
    <r>
      <t>←添付書類がある箇所に</t>
    </r>
    <r>
      <rPr>
        <sz val="11"/>
        <color rgb="FFFF0000"/>
        <rFont val="Segoe UI Symbol"/>
        <family val="2"/>
      </rPr>
      <t>☑</t>
    </r>
    <r>
      <rPr>
        <sz val="11"/>
        <color theme="1"/>
        <rFont val="游ゴシック"/>
        <family val="2"/>
        <charset val="128"/>
        <scheme val="minor"/>
      </rPr>
      <t>、無い箇所は</t>
    </r>
    <r>
      <rPr>
        <sz val="11"/>
        <color rgb="FFFF0000"/>
        <rFont val="游ゴシック"/>
        <family val="3"/>
        <charset val="128"/>
        <scheme val="minor"/>
      </rPr>
      <t>□</t>
    </r>
    <phoneticPr fontId="1"/>
  </si>
  <si>
    <r>
      <t>「その他」書類がある場合も同じく</t>
    </r>
    <r>
      <rPr>
        <sz val="11"/>
        <color rgb="FFFF0000"/>
        <rFont val="Segoe UI Symbol"/>
        <family val="2"/>
      </rPr>
      <t>☑</t>
    </r>
    <r>
      <rPr>
        <sz val="11"/>
        <color theme="1"/>
        <rFont val="游ゴシック"/>
        <family val="2"/>
        <charset val="128"/>
        <scheme val="minor"/>
      </rPr>
      <t>、</t>
    </r>
    <phoneticPr fontId="1"/>
  </si>
  <si>
    <r>
      <t>その後、</t>
    </r>
    <r>
      <rPr>
        <sz val="11"/>
        <color rgb="FFFF0000"/>
        <rFont val="游ゴシック"/>
        <family val="3"/>
        <charset val="128"/>
        <scheme val="minor"/>
      </rPr>
      <t>下欄に書類名を直接入力。</t>
    </r>
    <phoneticPr fontId="1"/>
  </si>
  <si>
    <t>距離標</t>
    <rPh sb="2" eb="3">
      <t>ヒョウ</t>
    </rPh>
    <phoneticPr fontId="1"/>
  </si>
  <si>
    <t>国九整鹿自第</t>
    <rPh sb="3" eb="4">
      <t>シカ</t>
    </rPh>
    <phoneticPr fontId="1"/>
  </si>
  <si>
    <t>鹿児島国道事務所長　印</t>
    <rPh sb="0" eb="3">
      <t>カゴシマ</t>
    </rPh>
    <phoneticPr fontId="1"/>
  </si>
  <si>
    <t>鹿児島国道事務所長　殿</t>
    <rPh sb="0" eb="3">
      <t>カゴシマ</t>
    </rPh>
    <phoneticPr fontId="1"/>
  </si>
  <si>
    <t>課長</t>
    <rPh sb="0" eb="2">
      <t>カチョウ</t>
    </rPh>
    <phoneticPr fontId="1"/>
  </si>
  <si>
    <t>占用調整管理官</t>
    <phoneticPr fontId="1"/>
  </si>
  <si>
    <t>管理第二課</t>
    <rPh sb="0" eb="5">
      <t>カンリダイニカ</t>
    </rPh>
    <phoneticPr fontId="1"/>
  </si>
  <si>
    <t>交通対策課</t>
    <rPh sb="0" eb="5">
      <t>コウツウタイサクカ</t>
    </rPh>
    <phoneticPr fontId="1"/>
  </si>
  <si>
    <t>年</t>
    <rPh sb="0" eb="1">
      <t>ネン</t>
    </rPh>
    <phoneticPr fontId="1"/>
  </si>
  <si>
    <t>月</t>
    <rPh sb="0" eb="1">
      <t>ガツ</t>
    </rPh>
    <phoneticPr fontId="1"/>
  </si>
  <si>
    <t>日</t>
    <rPh sb="0" eb="1">
      <t>ニチ</t>
    </rPh>
    <phoneticPr fontId="1"/>
  </si>
  <si>
    <t>第</t>
    <rPh sb="0" eb="1">
      <t>ダイ</t>
    </rPh>
    <phoneticPr fontId="1"/>
  </si>
  <si>
    <t>類</t>
    <rPh sb="0" eb="1">
      <t>ルイ</t>
    </rPh>
    <phoneticPr fontId="1"/>
  </si>
  <si>
    <t>年保存</t>
    <rPh sb="0" eb="1">
      <t>ネン</t>
    </rPh>
    <rPh sb="1" eb="3">
      <t>ホゾン</t>
    </rPh>
    <phoneticPr fontId="1"/>
  </si>
  <si>
    <t>日から</t>
    <rPh sb="0" eb="1">
      <t>ニチ</t>
    </rPh>
    <phoneticPr fontId="1"/>
  </si>
  <si>
    <t>日まで</t>
    <rPh sb="0" eb="1">
      <t>ニチ</t>
    </rPh>
    <phoneticPr fontId="1"/>
  </si>
  <si>
    <t>日から</t>
    <rPh sb="0" eb="1">
      <t>ニチ</t>
    </rPh>
    <phoneticPr fontId="1"/>
  </si>
  <si>
    <t>日まで</t>
    <rPh sb="0" eb="1">
      <t>ニチ</t>
    </rPh>
    <phoneticPr fontId="1"/>
  </si>
  <si>
    <t>工事期間</t>
    <rPh sb="0" eb="4">
      <t>コウジキカン</t>
    </rPh>
    <phoneticPr fontId="1"/>
  </si>
  <si>
    <t>郵便番号（半角）</t>
    <rPh sb="5" eb="7">
      <t>ハンカク</t>
    </rPh>
    <phoneticPr fontId="1"/>
  </si>
  <si>
    <t>担当者TEL（半角）</t>
    <rPh sb="0" eb="3">
      <t>タントウシャ</t>
    </rPh>
    <rPh sb="7" eb="9">
      <t>ハンカク</t>
    </rPh>
    <phoneticPr fontId="1"/>
  </si>
  <si>
    <t>TEL（半角）</t>
    <rPh sb="4" eb="6">
      <t>ハンカク</t>
    </rPh>
    <phoneticPr fontId="1"/>
  </si>
  <si>
    <t>連絡先(半角)</t>
    <rPh sb="4" eb="6">
      <t>ハンカク</t>
    </rPh>
    <phoneticPr fontId="1"/>
  </si>
  <si>
    <t>令和　　年　　月　　日</t>
    <rPh sb="0" eb="2">
      <t>レイワ</t>
    </rPh>
    <rPh sb="4" eb="5">
      <t>ネン</t>
    </rPh>
    <rPh sb="7" eb="8">
      <t>ガツ</t>
    </rPh>
    <rPh sb="10" eb="11">
      <t>ニチ</t>
    </rPh>
    <phoneticPr fontId="1"/>
  </si>
  <si>
    <t>国九整鹿自第　　　号</t>
    <rPh sb="0" eb="1">
      <t>クニ</t>
    </rPh>
    <rPh sb="1" eb="2">
      <t>キュウ</t>
    </rPh>
    <rPh sb="2" eb="3">
      <t>セイ</t>
    </rPh>
    <rPh sb="3" eb="4">
      <t>シカ</t>
    </rPh>
    <rPh sb="4" eb="5">
      <t>ジ</t>
    </rPh>
    <rPh sb="5" eb="6">
      <t>ダイ</t>
    </rPh>
    <rPh sb="9" eb="10">
      <t>ゴウ</t>
    </rPh>
    <phoneticPr fontId="1"/>
  </si>
  <si>
    <t>氏名（法人の場合は役職も入力）</t>
    <rPh sb="0" eb="2">
      <t>シメイ</t>
    </rPh>
    <rPh sb="3" eb="5">
      <t>ホウジン</t>
    </rPh>
    <rPh sb="6" eb="8">
      <t>バアイ</t>
    </rPh>
    <rPh sb="9" eb="11">
      <t>ヤクショク</t>
    </rPh>
    <rPh sb="12" eb="14">
      <t>ニュウリョク</t>
    </rPh>
    <phoneticPr fontId="1"/>
  </si>
  <si>
    <t>警察署長</t>
    <rPh sb="0" eb="4">
      <t>ケイサツショチョウ</t>
    </rPh>
    <phoneticPr fontId="1"/>
  </si>
  <si>
    <t>殿</t>
    <rPh sb="0" eb="1">
      <t>ドノ</t>
    </rPh>
    <phoneticPr fontId="1"/>
  </si>
  <si>
    <t>起案日</t>
    <rPh sb="0" eb="3">
      <t>キアンビ</t>
    </rPh>
    <phoneticPr fontId="1"/>
  </si>
  <si>
    <t>決裁日</t>
    <rPh sb="0" eb="3">
      <t>ケッサイビ</t>
    </rPh>
    <phoneticPr fontId="1"/>
  </si>
  <si>
    <t>年</t>
    <rPh sb="0" eb="1">
      <t>ネン</t>
    </rPh>
    <phoneticPr fontId="1"/>
  </si>
  <si>
    <t>月</t>
    <rPh sb="0" eb="1">
      <t>ガツ</t>
    </rPh>
    <phoneticPr fontId="1"/>
  </si>
  <si>
    <t>日</t>
    <rPh sb="0" eb="1">
      <t>ニチ</t>
    </rPh>
    <phoneticPr fontId="1"/>
  </si>
  <si>
    <t>第</t>
    <rPh sb="0" eb="1">
      <t>ダイ</t>
    </rPh>
    <phoneticPr fontId="1"/>
  </si>
  <si>
    <t>類</t>
    <rPh sb="0" eb="1">
      <t>ルイ</t>
    </rPh>
    <phoneticPr fontId="1"/>
  </si>
  <si>
    <t>年保存</t>
    <rPh sb="0" eb="3">
      <t>ネンホゾン</t>
    </rPh>
    <phoneticPr fontId="1"/>
  </si>
  <si>
    <t>受理番号</t>
    <rPh sb="0" eb="4">
      <t>ジュリバンゴウ</t>
    </rPh>
    <phoneticPr fontId="1"/>
  </si>
  <si>
    <t>実施者</t>
    <rPh sb="0" eb="3">
      <t>ジッシシャ</t>
    </rPh>
    <phoneticPr fontId="1"/>
  </si>
  <si>
    <t>実施日</t>
    <phoneticPr fontId="1"/>
  </si>
  <si>
    <t>令和</t>
    <rPh sb="0" eb="2">
      <t>レイワ</t>
    </rPh>
    <phoneticPr fontId="1"/>
  </si>
  <si>
    <t>出張所長</t>
    <rPh sb="0" eb="4">
      <t>シュッチョウショチョウ</t>
    </rPh>
    <phoneticPr fontId="1"/>
  </si>
  <si>
    <t>道路工事施行承認について、副申してよろしいか伺う。</t>
    <phoneticPr fontId="1"/>
  </si>
  <si>
    <t>号線</t>
    <rPh sb="0" eb="2">
      <t>ゴウセン</t>
    </rPh>
    <phoneticPr fontId="1"/>
  </si>
  <si>
    <t>距離標</t>
    <rPh sb="0" eb="3">
      <t>キョリヒョウ</t>
    </rPh>
    <phoneticPr fontId="1"/>
  </si>
  <si>
    <t>年</t>
    <rPh sb="0" eb="1">
      <t>ネン</t>
    </rPh>
    <phoneticPr fontId="1"/>
  </si>
  <si>
    <t>月</t>
    <rPh sb="0" eb="1">
      <t>ゲツ</t>
    </rPh>
    <phoneticPr fontId="1"/>
  </si>
  <si>
    <t>事務所名（法人の場合）</t>
    <rPh sb="0" eb="2">
      <t>ジム</t>
    </rPh>
    <rPh sb="2" eb="3">
      <t>ショ</t>
    </rPh>
    <rPh sb="3" eb="4">
      <t>メイ</t>
    </rPh>
    <rPh sb="5" eb="7">
      <t>ホウジン</t>
    </rPh>
    <rPh sb="8" eb="10">
      <t>バアイ</t>
    </rPh>
    <phoneticPr fontId="1"/>
  </si>
  <si>
    <t>工事種別</t>
    <rPh sb="0" eb="4">
      <t>コウジシュベツ</t>
    </rPh>
    <phoneticPr fontId="1"/>
  </si>
  <si>
    <t>施行数量</t>
    <rPh sb="0" eb="4">
      <t>セコウスウリョウ</t>
    </rPh>
    <phoneticPr fontId="1"/>
  </si>
  <si>
    <t>管理
係長</t>
    <phoneticPr fontId="1"/>
  </si>
  <si>
    <t>～選択～</t>
  </si>
  <si>
    <t>令和</t>
    <rPh sb="0" eb="2">
      <t>レイワ</t>
    </rPh>
    <phoneticPr fontId="1"/>
  </si>
  <si>
    <t>場所</t>
    <rPh sb="0" eb="2">
      <t>バショ</t>
    </rPh>
    <phoneticPr fontId="1"/>
  </si>
  <si>
    <t>道路工事施行承認に関する協議書</t>
    <rPh sb="0" eb="4">
      <t>ドウロコウジ</t>
    </rPh>
    <rPh sb="4" eb="8">
      <t>セコウショウニン</t>
    </rPh>
    <rPh sb="9" eb="10">
      <t>カン</t>
    </rPh>
    <rPh sb="12" eb="15">
      <t>キョウギショ</t>
    </rPh>
    <phoneticPr fontId="1"/>
  </si>
  <si>
    <t>道路工事施行承認に関する回答書</t>
    <rPh sb="0" eb="2">
      <t>ドウロ</t>
    </rPh>
    <rPh sb="2" eb="4">
      <t>コウジ</t>
    </rPh>
    <rPh sb="4" eb="6">
      <t>セコウ</t>
    </rPh>
    <rPh sb="6" eb="8">
      <t>ショウニン</t>
    </rPh>
    <rPh sb="9" eb="10">
      <t>カン</t>
    </rPh>
    <rPh sb="12" eb="15">
      <t>カイトウショ</t>
    </rPh>
    <phoneticPr fontId="1"/>
  </si>
  <si>
    <t>年</t>
    <rPh sb="0" eb="1">
      <t>ネン</t>
    </rPh>
    <phoneticPr fontId="1"/>
  </si>
  <si>
    <t>月</t>
    <rPh sb="0" eb="1">
      <t>ツキ</t>
    </rPh>
    <phoneticPr fontId="1"/>
  </si>
  <si>
    <t>日</t>
    <rPh sb="0" eb="1">
      <t>ヒ</t>
    </rPh>
    <phoneticPr fontId="1"/>
  </si>
  <si>
    <t>開始</t>
    <rPh sb="0" eb="2">
      <t>カイシ</t>
    </rPh>
    <phoneticPr fontId="1"/>
  </si>
  <si>
    <t>終了</t>
    <rPh sb="0" eb="2">
      <t>シュウリョウ</t>
    </rPh>
    <phoneticPr fontId="1"/>
  </si>
  <si>
    <t>申請日（和暦）</t>
    <rPh sb="0" eb="2">
      <t>シンセイ</t>
    </rPh>
    <rPh sb="2" eb="3">
      <t>ヒ</t>
    </rPh>
    <rPh sb="4" eb="6">
      <t>ワレキ</t>
    </rPh>
    <phoneticPr fontId="1"/>
  </si>
  <si>
    <t>工事期間（和暦）</t>
    <rPh sb="0" eb="2">
      <t>コウジ</t>
    </rPh>
    <rPh sb="2" eb="4">
      <t>キカン</t>
    </rPh>
    <rPh sb="5" eb="7">
      <t>ワレキ</t>
    </rPh>
    <phoneticPr fontId="1"/>
  </si>
  <si>
    <t>鹿児島</t>
    <rPh sb="0" eb="3">
      <t>カゴシマ</t>
    </rPh>
    <phoneticPr fontId="1"/>
  </si>
  <si>
    <t>加治木</t>
    <rPh sb="0" eb="3">
      <t>カジキ</t>
    </rPh>
    <phoneticPr fontId="1"/>
  </si>
  <si>
    <t>指宿</t>
    <rPh sb="0" eb="2">
      <t>イブスキ</t>
    </rPh>
    <phoneticPr fontId="1"/>
  </si>
  <si>
    <t>阿久根</t>
    <rPh sb="0" eb="3">
      <t>アクネ</t>
    </rPh>
    <phoneticPr fontId="1"/>
  </si>
  <si>
    <t>←申請先の出張所を選択</t>
    <rPh sb="1" eb="3">
      <t>シンセイ</t>
    </rPh>
    <rPh sb="3" eb="4">
      <t>サキ</t>
    </rPh>
    <rPh sb="5" eb="8">
      <t>シュッチョウジョ</t>
    </rPh>
    <rPh sb="9" eb="11">
      <t>センタク</t>
    </rPh>
    <phoneticPr fontId="1"/>
  </si>
  <si>
    <t>専門官</t>
    <phoneticPr fontId="1"/>
  </si>
  <si>
    <t>指導員</t>
    <phoneticPr fontId="1"/>
  </si>
  <si>
    <t>管理第二係</t>
    <phoneticPr fontId="1"/>
  </si>
  <si>
    <t>管理第一係</t>
    <phoneticPr fontId="1"/>
  </si>
  <si>
    <t>管理第三係長</t>
    <phoneticPr fontId="1"/>
  </si>
  <si>
    <t>管理第三係</t>
    <phoneticPr fontId="1"/>
  </si>
  <si>
    <t>専門職</t>
    <phoneticPr fontId="1"/>
  </si>
  <si>
    <t>専門職（官）</t>
    <rPh sb="4" eb="5">
      <t>カン</t>
    </rPh>
    <phoneticPr fontId="1"/>
  </si>
  <si>
    <t>専門職（事）</t>
    <rPh sb="4" eb="5">
      <t>コト</t>
    </rPh>
    <phoneticPr fontId="1"/>
  </si>
  <si>
    <t>管理第三係</t>
    <rPh sb="3" eb="4">
      <t>3</t>
    </rPh>
    <phoneticPr fontId="1"/>
  </si>
  <si>
    <t>国九整鹿自第</t>
    <phoneticPr fontId="1"/>
  </si>
  <si>
    <t>～選択～</t>
    <rPh sb="1" eb="3">
      <t>センタク</t>
    </rPh>
    <phoneticPr fontId="1"/>
  </si>
  <si>
    <t>提出先出張所</t>
    <rPh sb="0" eb="2">
      <t>テイシュツ</t>
    </rPh>
    <rPh sb="2" eb="3">
      <t>サキ</t>
    </rPh>
    <rPh sb="3" eb="6">
      <t>シュッチョウジョ</t>
    </rPh>
    <phoneticPr fontId="1"/>
  </si>
  <si>
    <t>道路工事施行承認書</t>
    <phoneticPr fontId="1"/>
  </si>
  <si>
    <t>1．申請者が法人である場合には、「住所」の欄には主たる事務所の所在地、「氏名」の欄には名称及び代表者の氏名を
　　記載すること。「担当者」の欄に所属・氏名を記載すること。
2．「工事概要」の欄には、「工事種別」として歩道切下げ、植樹帯移設等の工事の内容を、「施工数量」として延長、
　　面積等の施工規模を記入すること。
3．「場所」の欄には、地番まで記載すること。施工箇所が2以上の地番にわたる場合には、起点と終点を記載すること。
4．「工事期間」の欄には、工事実施から完了までの期間を記載すること。仮移設等を含む場合は復旧までの期間を含めて
　　記載すること。
5．「施工方法」欄の施工業者については、未定の場合には「備考」欄にその旨記載すること。また、その時には
　　工事着手までに報告すること。
6．「添付書類」について、位置図は平面図(1/50,000程度)を、現況図・計画図はそれぞれ現況及び完成後の
　　平面図(1/1,000程度)及び縦横断面図を指し、誓約書とは施工後に施工場所を道路管理者に引き継ぐ旨を約した
　　書面を指し、同意書とは水路管理者、隣地所有者等の関係者の同意を証する書面を指す。
　　又、その他必要な書類を添付した場合には、その書類名を記載すること。
7．その他必要な事項については「備考」欄に記載する。
　 例)概要工事費、道路の現況、道路区域の変更の有無等</t>
    <rPh sb="574" eb="575">
      <t>ヨウ</t>
    </rPh>
    <phoneticPr fontId="1"/>
  </si>
  <si>
    <t>　 この道路工事施行承認について不服があるときは、行政不服審査法の定めるところにより、この承認書を受け取った日の翌日から起算して３ヶ月以内に国土交通大臣に審査請求することができる（なお、この承認書を受け取った日の翌日から起算して３ヶ月以内であっても、処分の日から１年を経過すると審査請求することができなくなる。）。</t>
    <rPh sb="4" eb="6">
      <t>ドウロ</t>
    </rPh>
    <rPh sb="6" eb="8">
      <t>コウジ</t>
    </rPh>
    <rPh sb="10" eb="12">
      <t>ショウニン</t>
    </rPh>
    <rPh sb="16" eb="18">
      <t>フフク</t>
    </rPh>
    <rPh sb="25" eb="27">
      <t>ギョウセイ</t>
    </rPh>
    <rPh sb="27" eb="29">
      <t>フフク</t>
    </rPh>
    <rPh sb="29" eb="31">
      <t>シンサ</t>
    </rPh>
    <rPh sb="31" eb="32">
      <t>ホウ</t>
    </rPh>
    <rPh sb="33" eb="34">
      <t>サダ</t>
    </rPh>
    <rPh sb="45" eb="48">
      <t>ショウニンショ</t>
    </rPh>
    <rPh sb="49" eb="50">
      <t>ウ</t>
    </rPh>
    <rPh sb="51" eb="52">
      <t>ト</t>
    </rPh>
    <rPh sb="54" eb="55">
      <t>ヒ</t>
    </rPh>
    <rPh sb="56" eb="58">
      <t>ヨクジツ</t>
    </rPh>
    <rPh sb="60" eb="62">
      <t>キサン</t>
    </rPh>
    <rPh sb="66" eb="67">
      <t>ゲツ</t>
    </rPh>
    <rPh sb="67" eb="69">
      <t>イナイ</t>
    </rPh>
    <rPh sb="70" eb="72">
      <t>コクド</t>
    </rPh>
    <rPh sb="72" eb="74">
      <t>コウツウ</t>
    </rPh>
    <rPh sb="74" eb="76">
      <t>ダイジン</t>
    </rPh>
    <rPh sb="77" eb="79">
      <t>シンサ</t>
    </rPh>
    <rPh sb="79" eb="81">
      <t>セイキュウ</t>
    </rPh>
    <rPh sb="95" eb="98">
      <t>ショウニンショ</t>
    </rPh>
    <rPh sb="99" eb="100">
      <t>ウ</t>
    </rPh>
    <rPh sb="101" eb="102">
      <t>ト</t>
    </rPh>
    <rPh sb="104" eb="105">
      <t>ヒ</t>
    </rPh>
    <rPh sb="106" eb="108">
      <t>ヨクジツ</t>
    </rPh>
    <rPh sb="110" eb="112">
      <t>キサン</t>
    </rPh>
    <rPh sb="116" eb="117">
      <t>ゲツ</t>
    </rPh>
    <rPh sb="117" eb="119">
      <t>イナイ</t>
    </rPh>
    <rPh sb="125" eb="127">
      <t>ショブン</t>
    </rPh>
    <rPh sb="128" eb="129">
      <t>ヒ</t>
    </rPh>
    <rPh sb="132" eb="133">
      <t>ネン</t>
    </rPh>
    <rPh sb="134" eb="136">
      <t>ケイカ</t>
    </rPh>
    <rPh sb="139" eb="141">
      <t>シンサ</t>
    </rPh>
    <rPh sb="141" eb="143">
      <t>セイキュウ</t>
    </rPh>
    <phoneticPr fontId="26"/>
  </si>
  <si>
    <t>第</t>
    <rPh sb="0" eb="1">
      <t>ダイ</t>
    </rPh>
    <phoneticPr fontId="1"/>
  </si>
  <si>
    <t>　 また、行政事件訴訟法の定めるところにより、この承認書を受け取った日（当該処分につき、審査請求した場合においては、これに対する裁決の送達を受けた日）の翌日から起算して６ヶ月以内に、国を被告として（訴訟において国を代表する者は法務大臣となる。）、処分の取消しの訴えを提起することができる（なお、この承認書を受け取った日又は裁決の送達を受けた日の翌日から起算して６ヶ月以内であっても、処分の日又は裁決の日から１年を経過すると処分の取消の訴えを提起することができなくなる。）。</t>
    <rPh sb="111" eb="112">
      <t>モノ</t>
    </rPh>
    <phoneticPr fontId="26"/>
  </si>
  <si>
    <t>　道路法第２４条の規定により、道路工事施行承認を申請します。</t>
    <rPh sb="1" eb="4">
      <t>ドウロホウ</t>
    </rPh>
    <rPh sb="4" eb="5">
      <t>ダイ</t>
    </rPh>
    <rPh sb="7" eb="8">
      <t>ジョウ</t>
    </rPh>
    <rPh sb="9" eb="11">
      <t>キテイ</t>
    </rPh>
    <rPh sb="15" eb="17">
      <t>ドウロ</t>
    </rPh>
    <rPh sb="17" eb="19">
      <t>コウジ</t>
    </rPh>
    <rPh sb="19" eb="21">
      <t>シコウ</t>
    </rPh>
    <rPh sb="21" eb="23">
      <t>ショウニン</t>
    </rPh>
    <rPh sb="24" eb="26">
      <t>シンセイ</t>
    </rPh>
    <phoneticPr fontId="26"/>
  </si>
  <si>
    <t>入力シート</t>
    <rPh sb="0" eb="2">
      <t>ニュウリョク</t>
    </rPh>
    <phoneticPr fontId="1"/>
  </si>
  <si>
    <t>に入力。（入力シート以外は自動入力です）</t>
    <rPh sb="5" eb="7">
      <t>ニュウリョク</t>
    </rPh>
    <rPh sb="10" eb="12">
      <t>イガイ</t>
    </rPh>
    <rPh sb="13" eb="15">
      <t>ジドウ</t>
    </rPh>
    <rPh sb="15" eb="17">
      <t>ニュウリョク</t>
    </rPh>
    <phoneticPr fontId="1"/>
  </si>
  <si>
    <t>(事)
副所長</t>
    <rPh sb="4" eb="7">
      <t>フクショチョウ</t>
    </rPh>
    <phoneticPr fontId="1"/>
  </si>
  <si>
    <t>(技)
副所長</t>
    <rPh sb="4" eb="7">
      <t>フクショチョウ</t>
    </rPh>
    <phoneticPr fontId="1"/>
  </si>
  <si>
    <t>は必要に応じて入力又は手書きしてください。</t>
    <rPh sb="1" eb="3">
      <t>ヒツヨウ</t>
    </rPh>
    <rPh sb="4" eb="5">
      <t>オウ</t>
    </rPh>
    <rPh sb="7" eb="9">
      <t>ニュウリョク</t>
    </rPh>
    <rPh sb="9" eb="10">
      <t>マタ</t>
    </rPh>
    <rPh sb="11" eb="13">
      <t>テガ</t>
    </rPh>
    <phoneticPr fontId="1"/>
  </si>
  <si>
    <t>は確定されている場合のみ入力してください。</t>
    <rPh sb="1" eb="3">
      <t>カクテイ</t>
    </rPh>
    <rPh sb="8" eb="10">
      <t>バアイ</t>
    </rPh>
    <rPh sb="12" eb="14">
      <t>ニュウリョク</t>
    </rPh>
    <phoneticPr fontId="1"/>
  </si>
  <si>
    <t>はドロップダウンリストから選択してください。</t>
    <phoneticPr fontId="1"/>
  </si>
  <si>
    <t>第</t>
  </si>
  <si>
    <t>第</t>
    <rPh sb="0" eb="1">
      <t>ダイ</t>
    </rPh>
    <phoneticPr fontId="1"/>
  </si>
  <si>
    <t>国九整鹿自</t>
    <rPh sb="0" eb="1">
      <t>クニ</t>
    </rPh>
    <rPh sb="1" eb="2">
      <t>キュウ</t>
    </rPh>
    <rPh sb="2" eb="3">
      <t>セイ</t>
    </rPh>
    <rPh sb="3" eb="4">
      <t>シカ</t>
    </rPh>
    <rPh sb="4" eb="5">
      <t>ジ</t>
    </rPh>
    <phoneticPr fontId="1"/>
  </si>
  <si>
    <t>道路工事施行承認について、下記のとおり回答します。</t>
    <rPh sb="5" eb="6">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</si>
</sst>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游ゴシック"/>
      <family val="2"/>
      <charset val="128"/>
      <scheme val="minor"/>
    </font>
    <font>
      <b/>
      <sz val="14"/>
      <color theme="1"/>
      <name val="游ゴシック"/>
      <family val="3"/>
      <charset val="128"/>
      <scheme val="minor"/>
    </font>
    <font>
      <sz val="14"/>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6"/>
      <color theme="1"/>
      <name val="ＭＳ Ｐ明朝"/>
      <family val="1"/>
      <charset val="128"/>
    </font>
    <font>
      <sz val="11"/>
      <color theme="1"/>
      <name val="Segoe UI Symbol"/>
      <family val="2"/>
      <charset val="1"/>
    </font>
    <font>
      <sz val="10"/>
      <color theme="1"/>
      <name val="ＭＳ Ｐ明朝"/>
      <family val="1"/>
      <charset val="128"/>
    </font>
    <font>
      <sz val="20"/>
      <color theme="1"/>
      <name val="ＭＳ Ｐ明朝"/>
      <family val="1"/>
      <charset val="128"/>
    </font>
    <font>
      <sz val="10"/>
      <color theme="1"/>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sz val="11"/>
      <color theme="1"/>
      <name val="ＭＳ Ｐゴシック"/>
      <family val="2"/>
      <charset val="128"/>
    </font>
    <font>
      <sz val="9"/>
      <color theme="1"/>
      <name val="游ゴシック"/>
      <family val="2"/>
      <charset val="128"/>
      <scheme val="minor"/>
    </font>
    <font>
      <b/>
      <sz val="11"/>
      <color theme="1"/>
      <name val="游ゴシック"/>
      <family val="3"/>
      <charset val="128"/>
      <scheme val="minor"/>
    </font>
    <font>
      <sz val="11"/>
      <color rgb="FFFF0000"/>
      <name val="游ゴシック"/>
      <family val="3"/>
      <charset val="128"/>
      <scheme val="minor"/>
    </font>
    <font>
      <sz val="11"/>
      <color theme="0"/>
      <name val="游ゴシック"/>
      <family val="2"/>
      <charset val="128"/>
      <scheme val="minor"/>
    </font>
    <font>
      <sz val="11"/>
      <color rgb="FFFF0000"/>
      <name val="Segoe UI Symbol"/>
      <family val="2"/>
    </font>
    <font>
      <sz val="18"/>
      <color theme="1"/>
      <name val="ＭＳ Ｐ明朝"/>
      <family val="1"/>
      <charset val="128"/>
    </font>
    <font>
      <sz val="11"/>
      <color theme="1"/>
      <name val="ＭＳ 明朝"/>
      <family val="1"/>
      <charset val="128"/>
    </font>
    <font>
      <sz val="8"/>
      <color theme="1"/>
      <name val="ＭＳ Ｐ明朝"/>
      <family val="1"/>
      <charset val="128"/>
    </font>
    <font>
      <sz val="11"/>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66FF"/>
        <bgColor indexed="64"/>
      </patternFill>
    </fill>
    <fill>
      <patternFill patternType="solid">
        <fgColor theme="0"/>
        <bgColor indexed="64"/>
      </patternFill>
    </fill>
    <fill>
      <patternFill patternType="solid">
        <fgColor theme="9" tint="0.59996337778862885"/>
        <bgColor indexed="64"/>
      </patternFill>
    </fill>
  </fills>
  <borders count="66">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auto="1"/>
      </bottom>
      <diagonal/>
    </border>
    <border>
      <left style="hair">
        <color indexed="64"/>
      </left>
      <right/>
      <top/>
      <bottom/>
      <diagonal/>
    </border>
    <border>
      <left/>
      <right/>
      <top style="hair">
        <color auto="1"/>
      </top>
      <bottom/>
      <diagonal/>
    </border>
    <border>
      <left/>
      <right style="hair">
        <color indexed="64"/>
      </right>
      <top style="thin">
        <color indexed="64"/>
      </top>
      <bottom style="thin">
        <color indexed="64"/>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auto="1"/>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
      <left/>
      <right/>
      <top style="hair">
        <color auto="1"/>
      </top>
      <bottom style="medium">
        <color indexed="64"/>
      </bottom>
      <diagonal/>
    </border>
  </borders>
  <cellStyleXfs count="2">
    <xf numFmtId="0" fontId="0" fillId="0" borderId="0">
      <alignment vertical="center"/>
    </xf>
    <xf numFmtId="0" fontId="25" fillId="0" borderId="0">
      <alignment vertical="center"/>
    </xf>
  </cellStyleXfs>
  <cellXfs count="355">
    <xf numFmtId="0" fontId="0" fillId="0" borderId="0" xfId="0">
      <alignment vertical="center"/>
    </xf>
    <xf numFmtId="0" fontId="2" fillId="0" borderId="0" xfId="0" applyFont="1">
      <alignment vertical="center"/>
    </xf>
    <xf numFmtId="0" fontId="2" fillId="0" borderId="3" xfId="0" applyFont="1" applyBorder="1">
      <alignment vertical="center"/>
    </xf>
    <xf numFmtId="0" fontId="0" fillId="4" borderId="7" xfId="0" applyFill="1" applyBorder="1" applyAlignment="1" applyProtection="1">
      <alignment horizontal="center" vertical="center"/>
      <protection locked="0"/>
    </xf>
    <xf numFmtId="0" fontId="2" fillId="0" borderId="26" xfId="0" applyFont="1" applyBorder="1">
      <alignment vertical="center"/>
    </xf>
    <xf numFmtId="0" fontId="2" fillId="0" borderId="12" xfId="0" applyFont="1" applyBorder="1">
      <alignment vertical="center"/>
    </xf>
    <xf numFmtId="0" fontId="2" fillId="0" borderId="24" xfId="0" applyFont="1" applyBorder="1">
      <alignment vertical="center"/>
    </xf>
    <xf numFmtId="0" fontId="2" fillId="0" borderId="28"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21" xfId="0" applyFont="1" applyBorder="1">
      <alignment vertical="center"/>
    </xf>
    <xf numFmtId="0" fontId="2" fillId="0" borderId="6"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9" xfId="0" applyFont="1" applyBorder="1">
      <alignment vertical="center"/>
    </xf>
    <xf numFmtId="0" fontId="2" fillId="0" borderId="33" xfId="0" applyFont="1" applyBorder="1">
      <alignment vertical="center"/>
    </xf>
    <xf numFmtId="0" fontId="2" fillId="0" borderId="20" xfId="0" applyFont="1" applyBorder="1">
      <alignment vertical="center"/>
    </xf>
    <xf numFmtId="0" fontId="2" fillId="0" borderId="25" xfId="0" applyFont="1" applyBorder="1">
      <alignment vertical="center"/>
    </xf>
    <xf numFmtId="0" fontId="2" fillId="0" borderId="2" xfId="0" applyFont="1" applyBorder="1">
      <alignment vertical="center"/>
    </xf>
    <xf numFmtId="0" fontId="2" fillId="0" borderId="50" xfId="0" applyFont="1" applyBorder="1">
      <alignment vertical="center"/>
    </xf>
    <xf numFmtId="0" fontId="2" fillId="0" borderId="1" xfId="0" applyFont="1" applyBorder="1">
      <alignment vertical="center"/>
    </xf>
    <xf numFmtId="0" fontId="2" fillId="2" borderId="6" xfId="0" applyFont="1" applyFill="1" applyBorder="1" applyProtection="1">
      <alignment vertical="center"/>
      <protection locked="0"/>
    </xf>
    <xf numFmtId="0" fontId="2" fillId="2" borderId="14" xfId="0" applyFont="1" applyFill="1" applyBorder="1" applyProtection="1">
      <alignment vertical="center"/>
      <protection locked="0"/>
    </xf>
    <xf numFmtId="0" fontId="11" fillId="0" borderId="0" xfId="0" applyFont="1" applyAlignment="1">
      <alignment vertical="top" wrapText="1"/>
    </xf>
    <xf numFmtId="0" fontId="11" fillId="0" borderId="5" xfId="0" applyFont="1" applyBorder="1" applyAlignment="1">
      <alignment vertical="top" wrapText="1"/>
    </xf>
    <xf numFmtId="0" fontId="11" fillId="0" borderId="2" xfId="0" applyFont="1" applyBorder="1" applyAlignment="1">
      <alignment vertical="top" wrapText="1"/>
    </xf>
    <xf numFmtId="0" fontId="11" fillId="0" borderId="1" xfId="0" applyFont="1" applyBorder="1" applyAlignment="1">
      <alignment vertical="top" wrapText="1"/>
    </xf>
    <xf numFmtId="0" fontId="2" fillId="0" borderId="19" xfId="0" applyFont="1" applyBorder="1">
      <alignment vertical="center"/>
    </xf>
    <xf numFmtId="0" fontId="2" fillId="0" borderId="46"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lignment vertical="center"/>
    </xf>
    <xf numFmtId="0" fontId="5" fillId="0" borderId="3" xfId="0" applyFont="1" applyBorder="1">
      <alignment vertical="center"/>
    </xf>
    <xf numFmtId="0" fontId="2" fillId="0" borderId="0" xfId="0" applyFont="1" applyAlignment="1">
      <alignment horizontal="left" vertical="center"/>
    </xf>
    <xf numFmtId="0" fontId="9" fillId="0" borderId="0" xfId="0" applyFont="1">
      <alignment vertical="center"/>
    </xf>
    <xf numFmtId="0" fontId="2" fillId="0" borderId="4" xfId="0" applyFont="1" applyBorder="1" applyAlignment="1">
      <alignment vertical="center" textRotation="255"/>
    </xf>
    <xf numFmtId="0" fontId="2" fillId="0" borderId="0" xfId="0" applyFont="1" applyAlignment="1">
      <alignment vertical="center" textRotation="255"/>
    </xf>
    <xf numFmtId="0" fontId="6" fillId="0" borderId="0" xfId="0" applyFont="1">
      <alignment vertical="center"/>
    </xf>
    <xf numFmtId="0" fontId="3" fillId="0" borderId="0" xfId="0" applyFont="1">
      <alignment vertical="center"/>
    </xf>
    <xf numFmtId="0" fontId="2" fillId="0" borderId="47" xfId="0" applyFont="1" applyBorder="1">
      <alignment vertical="center"/>
    </xf>
    <xf numFmtId="0" fontId="0" fillId="3" borderId="7"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4" fillId="0" borderId="0" xfId="0" applyFont="1">
      <alignment vertical="center"/>
    </xf>
    <xf numFmtId="0" fontId="0" fillId="3" borderId="7" xfId="0" applyFill="1" applyBorder="1">
      <alignment vertical="center"/>
    </xf>
    <xf numFmtId="0" fontId="0" fillId="4" borderId="7" xfId="0" applyFill="1" applyBorder="1">
      <alignment vertical="center"/>
    </xf>
    <xf numFmtId="0" fontId="0" fillId="2" borderId="7" xfId="0" applyFill="1" applyBorder="1">
      <alignment vertical="center"/>
    </xf>
    <xf numFmtId="0" fontId="0" fillId="5" borderId="7" xfId="0" applyFill="1" applyBorder="1" applyAlignment="1">
      <alignment horizontal="right" vertical="center"/>
    </xf>
    <xf numFmtId="0" fontId="0" fillId="0" borderId="0" xfId="0" applyAlignment="1">
      <alignment horizontal="right" vertical="center"/>
    </xf>
    <xf numFmtId="0" fontId="13" fillId="0" borderId="55" xfId="0" applyFont="1" applyBorder="1">
      <alignment vertical="center"/>
    </xf>
    <xf numFmtId="0" fontId="0" fillId="0" borderId="56" xfId="0" applyBorder="1">
      <alignment vertical="center"/>
    </xf>
    <xf numFmtId="0" fontId="0" fillId="0" borderId="57" xfId="0" applyBorder="1">
      <alignment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13" fillId="0" borderId="0" xfId="0" applyFont="1" applyAlignment="1">
      <alignment horizontal="left" vertical="center"/>
    </xf>
    <xf numFmtId="0" fontId="0" fillId="0" borderId="7" xfId="0" applyBorder="1" applyAlignment="1">
      <alignment horizontal="right" vertical="center"/>
    </xf>
    <xf numFmtId="0" fontId="18" fillId="0" borderId="0" xfId="0" applyFont="1">
      <alignment vertical="center"/>
    </xf>
    <xf numFmtId="0" fontId="15"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17" fillId="3" borderId="7" xfId="0" applyFont="1" applyFill="1" applyBorder="1" applyProtection="1">
      <alignment vertical="center"/>
      <protection locked="0"/>
    </xf>
    <xf numFmtId="0" fontId="0" fillId="0" borderId="0" xfId="0" applyAlignment="1">
      <alignment horizontal="left" vertical="center"/>
    </xf>
    <xf numFmtId="0" fontId="0" fillId="0" borderId="0" xfId="0" applyAlignment="1">
      <alignment horizontal="left" vertical="center" wrapText="1"/>
    </xf>
    <xf numFmtId="0" fontId="2" fillId="0" borderId="12" xfId="0" applyFont="1" applyBorder="1" applyAlignment="1">
      <alignment vertical="center" wrapText="1"/>
    </xf>
    <xf numFmtId="0" fontId="2" fillId="0" borderId="26" xfId="0" applyFont="1" applyBorder="1" applyAlignment="1">
      <alignment vertical="center" wrapText="1"/>
    </xf>
    <xf numFmtId="0" fontId="2" fillId="0" borderId="15" xfId="0" applyFont="1" applyBorder="1">
      <alignmen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6" borderId="12" xfId="0" applyFont="1" applyFill="1" applyBorder="1" applyProtection="1">
      <alignment vertical="center"/>
      <protection locked="0"/>
    </xf>
    <xf numFmtId="0" fontId="2" fillId="6" borderId="20" xfId="0" applyFont="1" applyFill="1" applyBorder="1" applyProtection="1">
      <alignment vertical="center"/>
      <protection locked="0"/>
    </xf>
    <xf numFmtId="0" fontId="2" fillId="6" borderId="14" xfId="0" applyFont="1" applyFill="1" applyBorder="1">
      <alignment vertical="center"/>
    </xf>
    <xf numFmtId="0" fontId="2" fillId="6" borderId="14" xfId="0" applyFont="1" applyFill="1" applyBorder="1" applyProtection="1">
      <alignment vertical="center"/>
      <protection locked="0"/>
    </xf>
    <xf numFmtId="0" fontId="2" fillId="6" borderId="21" xfId="0" applyFont="1" applyFill="1" applyBorder="1">
      <alignment vertical="center"/>
    </xf>
    <xf numFmtId="0" fontId="2" fillId="6" borderId="30" xfId="0" applyFont="1" applyFill="1" applyBorder="1" applyProtection="1">
      <alignment vertical="center"/>
      <protection locked="0"/>
    </xf>
    <xf numFmtId="0" fontId="2" fillId="6" borderId="21" xfId="0" applyFont="1" applyFill="1" applyBorder="1" applyProtection="1">
      <alignment vertical="center"/>
      <protection locked="0"/>
    </xf>
    <xf numFmtId="0" fontId="2" fillId="6" borderId="38" xfId="0" applyFont="1" applyFill="1" applyBorder="1" applyProtection="1">
      <alignment vertical="center"/>
      <protection locked="0"/>
    </xf>
    <xf numFmtId="0" fontId="2" fillId="2" borderId="9" xfId="0" applyFont="1" applyFill="1" applyBorder="1" applyProtection="1">
      <alignment vertical="center"/>
      <protection locked="0"/>
    </xf>
    <xf numFmtId="0" fontId="2" fillId="6" borderId="9" xfId="0" applyFont="1" applyFill="1" applyBorder="1">
      <alignment vertical="center"/>
    </xf>
    <xf numFmtId="0" fontId="2" fillId="6" borderId="25" xfId="0" applyFont="1" applyFill="1" applyBorder="1">
      <alignment vertical="center"/>
    </xf>
    <xf numFmtId="0" fontId="0" fillId="0" borderId="24" xfId="0" applyBorder="1">
      <alignment vertical="center"/>
    </xf>
    <xf numFmtId="0" fontId="2" fillId="6" borderId="25" xfId="0" applyFont="1" applyFill="1" applyBorder="1" applyAlignment="1">
      <alignment horizontal="center" vertical="center"/>
    </xf>
    <xf numFmtId="0" fontId="2" fillId="6" borderId="8" xfId="0" applyFont="1" applyFill="1" applyBorder="1">
      <alignment vertical="center"/>
    </xf>
    <xf numFmtId="0" fontId="2" fillId="6" borderId="12" xfId="0" applyFont="1" applyFill="1" applyBorder="1" applyAlignment="1">
      <alignment horizontal="center" vertical="center"/>
    </xf>
    <xf numFmtId="0" fontId="0" fillId="0" borderId="26" xfId="0" applyBorder="1">
      <alignment vertical="center"/>
    </xf>
    <xf numFmtId="0" fontId="0" fillId="0" borderId="12" xfId="0" applyBorder="1">
      <alignment vertical="center"/>
    </xf>
    <xf numFmtId="0" fontId="0" fillId="0" borderId="3" xfId="0" applyBorder="1">
      <alignment vertical="center"/>
    </xf>
    <xf numFmtId="0" fontId="0" fillId="0" borderId="20" xfId="0" applyBorder="1">
      <alignment vertical="center"/>
    </xf>
    <xf numFmtId="0" fontId="2" fillId="2" borderId="9" xfId="0" applyFont="1" applyFill="1" applyBorder="1">
      <alignment vertical="center"/>
    </xf>
    <xf numFmtId="0" fontId="2" fillId="0" borderId="65" xfId="0" applyFont="1" applyBorder="1">
      <alignment vertical="center"/>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2" fillId="0" borderId="20" xfId="0" applyFont="1" applyBorder="1" applyProtection="1">
      <alignment vertical="center"/>
      <protection locked="0"/>
    </xf>
    <xf numFmtId="0" fontId="2" fillId="0" borderId="17"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0" xfId="0" applyFont="1" applyProtection="1">
      <alignment vertical="center"/>
      <protection locked="0"/>
    </xf>
    <xf numFmtId="0" fontId="2" fillId="0" borderId="3" xfId="0" applyFont="1" applyBorder="1" applyProtection="1">
      <alignment vertical="center"/>
      <protection locked="0"/>
    </xf>
    <xf numFmtId="0" fontId="2" fillId="2" borderId="12" xfId="0" applyFont="1" applyFill="1" applyBorder="1" applyProtection="1">
      <alignment vertical="center"/>
      <protection locked="0"/>
    </xf>
    <xf numFmtId="0" fontId="2" fillId="6" borderId="17" xfId="0" applyFont="1" applyFill="1" applyBorder="1" applyAlignment="1">
      <alignment horizontal="center" vertical="center"/>
    </xf>
    <xf numFmtId="0" fontId="2" fillId="2" borderId="0" xfId="0" applyFont="1" applyFill="1" applyProtection="1">
      <alignment vertical="center"/>
      <protection locked="0"/>
    </xf>
    <xf numFmtId="0" fontId="0" fillId="0" borderId="0" xfId="0" applyAlignment="1" applyProtection="1">
      <alignment horizontal="left" vertical="center" wrapText="1"/>
      <protection locked="0"/>
    </xf>
    <xf numFmtId="0" fontId="12" fillId="0" borderId="0" xfId="0" applyFont="1">
      <alignment vertical="center"/>
    </xf>
    <xf numFmtId="0" fontId="7" fillId="0" borderId="7" xfId="0" applyFont="1" applyBorder="1" applyAlignment="1">
      <alignment horizontal="center" vertical="center" wrapText="1"/>
    </xf>
    <xf numFmtId="0" fontId="13" fillId="0" borderId="0" xfId="0" applyFont="1">
      <alignment vertical="center"/>
    </xf>
    <xf numFmtId="0" fontId="0" fillId="0" borderId="0" xfId="0" applyAlignment="1">
      <alignment vertical="center" wrapText="1"/>
    </xf>
    <xf numFmtId="0" fontId="0" fillId="4" borderId="7" xfId="0" applyFill="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8" fillId="0" borderId="0" xfId="1" applyFont="1">
      <alignment vertical="center"/>
    </xf>
    <xf numFmtId="0" fontId="0" fillId="0" borderId="7" xfId="0" applyBorder="1">
      <alignment vertical="center"/>
    </xf>
    <xf numFmtId="0" fontId="2" fillId="2" borderId="14"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7" borderId="0" xfId="0" applyFont="1" applyFill="1">
      <alignment vertical="center"/>
    </xf>
    <xf numFmtId="0" fontId="8" fillId="0" borderId="0" xfId="0" applyFont="1">
      <alignment vertical="center"/>
    </xf>
    <xf numFmtId="0" fontId="0" fillId="3" borderId="7" xfId="0" applyFill="1" applyBorder="1" applyAlignment="1" applyProtection="1">
      <alignment horizontal="left" vertical="center"/>
      <protection locked="0"/>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7" xfId="0" applyBorder="1" applyAlignment="1">
      <alignment horizontal="center" vertical="center"/>
    </xf>
    <xf numFmtId="0" fontId="0" fillId="0" borderId="54" xfId="0" applyBorder="1" applyAlignment="1">
      <alignment horizontal="center" vertical="center"/>
    </xf>
    <xf numFmtId="0" fontId="0" fillId="0" borderId="60" xfId="0" applyBorder="1" applyAlignment="1">
      <alignment horizontal="center" vertical="center"/>
    </xf>
    <xf numFmtId="0" fontId="0" fillId="0" borderId="53" xfId="0" applyBorder="1" applyAlignment="1">
      <alignment horizontal="center" vertical="center"/>
    </xf>
    <xf numFmtId="0" fontId="11" fillId="0" borderId="24" xfId="0" applyFont="1" applyBorder="1" applyAlignment="1">
      <alignment horizontal="left" vertical="top" wrapText="1"/>
    </xf>
    <xf numFmtId="0" fontId="11" fillId="0" borderId="0" xfId="0" applyFont="1" applyAlignment="1">
      <alignment horizontal="left" vertical="top" wrapText="1"/>
    </xf>
    <xf numFmtId="0" fontId="11" fillId="0" borderId="16" xfId="0" applyFont="1" applyBorder="1" applyAlignment="1">
      <alignment horizontal="left" vertical="top" wrapText="1"/>
    </xf>
    <xf numFmtId="0" fontId="11" fillId="0" borderId="28"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49" fontId="0" fillId="3" borderId="8" xfId="0" applyNumberFormat="1" applyFill="1" applyBorder="1" applyAlignment="1" applyProtection="1">
      <alignment horizontal="left" vertical="center"/>
      <protection locked="0"/>
    </xf>
    <xf numFmtId="49" fontId="0" fillId="3" borderId="9" xfId="0" applyNumberFormat="1" applyFill="1" applyBorder="1" applyAlignment="1" applyProtection="1">
      <alignment horizontal="left" vertical="center"/>
      <protection locked="0"/>
    </xf>
    <xf numFmtId="49" fontId="0" fillId="3" borderId="10" xfId="0" applyNumberFormat="1"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7" xfId="0" applyFill="1" applyBorder="1" applyAlignment="1" applyProtection="1">
      <alignment horizontal="center" vertical="center" wrapText="1"/>
      <protection locked="0"/>
    </xf>
    <xf numFmtId="0" fontId="0" fillId="3" borderId="28"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16" fillId="0" borderId="28" xfId="0" applyFont="1" applyBorder="1" applyAlignment="1">
      <alignment horizontal="center" vertical="center"/>
    </xf>
    <xf numFmtId="0" fontId="10" fillId="0" borderId="18" xfId="0" applyFont="1" applyBorder="1" applyAlignment="1">
      <alignment horizontal="center" vertical="center"/>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3" fillId="0" borderId="28" xfId="0" applyFont="1" applyBorder="1" applyAlignment="1">
      <alignment horizontal="center" vertical="center"/>
    </xf>
    <xf numFmtId="0" fontId="23" fillId="0" borderId="18" xfId="0" applyFont="1" applyBorder="1" applyAlignment="1">
      <alignment horizontal="center" vertical="center"/>
    </xf>
    <xf numFmtId="0" fontId="23" fillId="0" borderId="26" xfId="0" applyFont="1" applyBorder="1" applyAlignment="1">
      <alignment horizontal="center" vertical="center"/>
    </xf>
    <xf numFmtId="0" fontId="23" fillId="0" borderId="15" xfId="0" applyFont="1" applyBorder="1" applyAlignment="1">
      <alignment horizontal="center" vertical="center"/>
    </xf>
    <xf numFmtId="0" fontId="2" fillId="5" borderId="28"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12"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7" xfId="0" applyFont="1" applyFill="1" applyBorder="1" applyAlignment="1">
      <alignment horizontal="center" vertical="center"/>
    </xf>
    <xf numFmtId="0" fontId="9" fillId="0" borderId="0" xfId="0" applyFont="1" applyAlignment="1">
      <alignment horizontal="center" vertical="center"/>
    </xf>
    <xf numFmtId="0" fontId="2" fillId="3" borderId="7" xfId="0" applyFont="1" applyFill="1" applyBorder="1" applyAlignment="1">
      <alignment horizontal="center" vertical="center"/>
    </xf>
    <xf numFmtId="0" fontId="2"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46"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4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 fillId="3" borderId="44" xfId="0" applyFont="1" applyFill="1" applyBorder="1" applyAlignment="1">
      <alignment horizontal="left" vertical="center"/>
    </xf>
    <xf numFmtId="0" fontId="2" fillId="3" borderId="42" xfId="0" applyFont="1" applyFill="1" applyBorder="1" applyAlignment="1">
      <alignment horizontal="left" vertical="center"/>
    </xf>
    <xf numFmtId="0" fontId="2" fillId="3" borderId="45" xfId="0" applyFont="1" applyFill="1" applyBorder="1" applyAlignment="1">
      <alignment horizontal="left"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25" xfId="0" applyFont="1" applyFill="1" applyBorder="1" applyAlignment="1">
      <alignment horizontal="left"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6" xfId="0" applyFont="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2" fillId="0" borderId="47" xfId="0" applyFont="1" applyBorder="1" applyAlignment="1">
      <alignment horizontal="left" vertical="center"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46" xfId="0" applyFont="1" applyBorder="1" applyAlignment="1">
      <alignment horizontal="center" vertical="center" wrapText="1"/>
    </xf>
    <xf numFmtId="0" fontId="2" fillId="0" borderId="17" xfId="0" applyFont="1" applyBorder="1" applyAlignment="1">
      <alignment horizontal="center" vertical="center" wrapText="1"/>
    </xf>
    <xf numFmtId="0" fontId="2" fillId="3" borderId="0" xfId="0" applyFont="1" applyFill="1" applyAlignment="1">
      <alignment horizontal="left" vertical="center"/>
    </xf>
    <xf numFmtId="0" fontId="2" fillId="3" borderId="3" xfId="0" applyFont="1" applyFill="1" applyBorder="1" applyAlignment="1">
      <alignment horizontal="left" vertical="center"/>
    </xf>
    <xf numFmtId="0" fontId="2" fillId="3" borderId="26"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20" xfId="0" applyFont="1" applyBorder="1" applyAlignment="1">
      <alignment horizontal="center" vertical="center"/>
    </xf>
    <xf numFmtId="0" fontId="2" fillId="2" borderId="2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47" xfId="0" applyFont="1" applyFill="1" applyBorder="1" applyAlignment="1" applyProtection="1">
      <alignment horizontal="left" vertical="top" wrapText="1"/>
      <protection locked="0"/>
    </xf>
    <xf numFmtId="0" fontId="8" fillId="3" borderId="0" xfId="0" applyFont="1" applyFill="1" applyAlignment="1">
      <alignment horizontal="left" vertical="center"/>
    </xf>
    <xf numFmtId="0" fontId="8" fillId="3" borderId="14" xfId="0" applyFont="1" applyFill="1" applyBorder="1" applyAlignment="1">
      <alignment horizontal="left" vertical="center" wrapText="1"/>
    </xf>
    <xf numFmtId="0" fontId="8" fillId="3" borderId="6" xfId="0" applyFont="1" applyFill="1" applyBorder="1" applyAlignment="1">
      <alignment horizontal="left" vertical="center"/>
    </xf>
    <xf numFmtId="0" fontId="2" fillId="0" borderId="6" xfId="0" applyFont="1" applyBorder="1" applyAlignment="1">
      <alignment horizontal="center" vertical="center"/>
    </xf>
    <xf numFmtId="0" fontId="8" fillId="3" borderId="6" xfId="0" applyFont="1" applyFill="1" applyBorder="1" applyAlignment="1">
      <alignment horizontal="left" vertical="center" wrapText="1"/>
    </xf>
    <xf numFmtId="0" fontId="2" fillId="0" borderId="3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8" fillId="0" borderId="0" xfId="0" applyFont="1" applyAlignment="1">
      <alignment horizontal="right" vertical="center"/>
    </xf>
    <xf numFmtId="0" fontId="6" fillId="0" borderId="0" xfId="0" applyFont="1" applyAlignment="1">
      <alignment horizontal="right" vertical="center"/>
    </xf>
    <xf numFmtId="0" fontId="0" fillId="7" borderId="0" xfId="0" applyFill="1" applyAlignment="1">
      <alignment horizontal="center" vertical="center"/>
    </xf>
    <xf numFmtId="0" fontId="6" fillId="0" borderId="0" xfId="0" applyFont="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2" fillId="0" borderId="1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8" fillId="3" borderId="14" xfId="0" applyFont="1" applyFill="1" applyBorder="1" applyAlignment="1">
      <alignment vertical="center" wrapText="1"/>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6" fillId="0" borderId="0" xfId="0" applyFont="1" applyAlignment="1">
      <alignment horizontal="left"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2" fillId="0" borderId="0" xfId="0" applyFont="1" applyAlignment="1">
      <alignment horizontal="center" vertical="center"/>
    </xf>
    <xf numFmtId="0" fontId="2" fillId="3" borderId="24" xfId="0" applyFont="1" applyFill="1" applyBorder="1" applyAlignment="1">
      <alignment horizontal="center" vertical="center"/>
    </xf>
    <xf numFmtId="0" fontId="2" fillId="3" borderId="0" xfId="0" applyFont="1" applyFill="1" applyAlignment="1">
      <alignment horizontal="center" vertical="center"/>
    </xf>
    <xf numFmtId="0" fontId="8" fillId="0" borderId="12" xfId="1" applyFont="1" applyBorder="1" applyAlignment="1">
      <alignment vertical="top" wrapText="1"/>
    </xf>
    <xf numFmtId="0" fontId="8" fillId="0" borderId="2" xfId="1" applyFont="1" applyBorder="1" applyAlignment="1">
      <alignment horizontal="left" vertical="top" wrapText="1"/>
    </xf>
    <xf numFmtId="0" fontId="2" fillId="0" borderId="49" xfId="0" applyFont="1" applyBorder="1" applyAlignment="1">
      <alignment horizontal="center" vertical="center"/>
    </xf>
    <xf numFmtId="0" fontId="2" fillId="0" borderId="27" xfId="0" applyFont="1" applyBorder="1" applyAlignment="1">
      <alignment horizontal="center" vertical="center"/>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38" xfId="0" applyFont="1" applyFill="1" applyBorder="1" applyAlignment="1" applyProtection="1">
      <alignment horizontal="center" vertical="center"/>
      <protection locked="0"/>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2" fillId="6" borderId="30"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0" borderId="40" xfId="0" applyFont="1" applyBorder="1" applyAlignment="1">
      <alignment horizontal="center" vertical="center"/>
    </xf>
    <xf numFmtId="0" fontId="2" fillId="2" borderId="52"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50" xfId="0" applyFont="1" applyBorder="1" applyAlignment="1">
      <alignment horizontal="center" vertical="center"/>
    </xf>
    <xf numFmtId="0" fontId="2" fillId="0" borderId="2" xfId="0" applyFont="1" applyBorder="1" applyAlignment="1">
      <alignment horizontal="center" vertical="center"/>
    </xf>
    <xf numFmtId="0" fontId="2" fillId="0" borderId="23" xfId="0" applyFont="1" applyBorder="1" applyAlignment="1">
      <alignment horizontal="center" vertical="center"/>
    </xf>
    <xf numFmtId="0" fontId="2" fillId="2" borderId="38"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2" fillId="0" borderId="37" xfId="0" applyFont="1" applyBorder="1" applyAlignment="1">
      <alignment horizontal="center" vertical="center"/>
    </xf>
    <xf numFmtId="0" fontId="2" fillId="0" borderId="21" xfId="0" applyFont="1" applyBorder="1" applyAlignment="1">
      <alignment horizontal="center" vertical="center"/>
    </xf>
    <xf numFmtId="0" fontId="2" fillId="2" borderId="51" xfId="0" applyFont="1" applyFill="1" applyBorder="1" applyAlignment="1" applyProtection="1">
      <alignment horizontal="center" vertical="center"/>
      <protection locked="0"/>
    </xf>
    <xf numFmtId="0" fontId="2" fillId="0" borderId="39" xfId="0" applyFont="1" applyBorder="1" applyAlignment="1">
      <alignment horizontal="center" vertical="center"/>
    </xf>
    <xf numFmtId="0" fontId="2" fillId="2" borderId="50"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25" xfId="0" applyFont="1" applyBorder="1" applyAlignment="1">
      <alignment horizontal="center" vertical="center"/>
    </xf>
    <xf numFmtId="0" fontId="2" fillId="2" borderId="26"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5"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7" fillId="0" borderId="7" xfId="0" applyFont="1" applyBorder="1" applyAlignment="1">
      <alignment horizontal="center" vertical="center" wrapText="1"/>
    </xf>
    <xf numFmtId="0" fontId="2" fillId="0" borderId="48" xfId="0" applyFont="1" applyBorder="1" applyAlignment="1">
      <alignment horizontal="left" vertical="center"/>
    </xf>
    <xf numFmtId="0" fontId="2" fillId="0" borderId="9" xfId="0" applyFont="1" applyBorder="1" applyAlignment="1">
      <alignment horizontal="left" vertical="center"/>
    </xf>
    <xf numFmtId="0" fontId="2" fillId="0" borderId="25" xfId="0" applyFont="1" applyBorder="1" applyAlignment="1">
      <alignment horizontal="left" vertical="center"/>
    </xf>
    <xf numFmtId="0" fontId="2" fillId="2" borderId="3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7" fillId="0" borderId="2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4" fillId="0" borderId="2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18" xfId="0" applyBorder="1" applyAlignment="1">
      <alignment horizontal="center" vertical="center"/>
    </xf>
    <xf numFmtId="0" fontId="2" fillId="0" borderId="48" xfId="0" applyFont="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pplyProtection="1">
      <alignment horizontal="center" vertical="center"/>
      <protection locked="0"/>
    </xf>
    <xf numFmtId="0" fontId="2" fillId="0" borderId="6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left" vertical="center"/>
    </xf>
    <xf numFmtId="0" fontId="11" fillId="0" borderId="7" xfId="0" applyFont="1" applyBorder="1" applyAlignment="1">
      <alignment horizontal="center" vertical="center" wrapText="1"/>
    </xf>
    <xf numFmtId="0" fontId="2" fillId="0" borderId="0" xfId="0" applyFont="1" applyFill="1" applyAlignment="1">
      <alignment horizontal="right" vertical="center"/>
    </xf>
    <xf numFmtId="0" fontId="5" fillId="3" borderId="0" xfId="0" applyFont="1" applyFill="1" applyAlignment="1" applyProtection="1">
      <alignment horizontal="center" vertical="center" wrapText="1"/>
      <protection locked="0"/>
    </xf>
    <xf numFmtId="0" fontId="5" fillId="3" borderId="0" xfId="0" applyFont="1" applyFill="1" applyAlignment="1">
      <alignment horizontal="center" vertical="center" wrapText="1"/>
    </xf>
  </cellXfs>
  <cellStyles count="2">
    <cellStyle name="標準" xfId="0" builtinId="0"/>
    <cellStyle name="標準 2" xfId="1" xr:uid="{54C86482-5CFA-468D-B436-41E86A85788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54"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E$55"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E$55" lockText="1" noThreeD="1"/>
</file>

<file path=xl/ctrlProps/ctrlProp23.xml><?xml version="1.0" encoding="utf-8"?>
<formControlPr xmlns="http://schemas.microsoft.com/office/spreadsheetml/2009/9/main" objectType="CheckBox" fmlaLink="$E$55" lockText="1" noThreeD="1"/>
</file>

<file path=xl/ctrlProps/ctrlProp24.xml><?xml version="1.0" encoding="utf-8"?>
<formControlPr xmlns="http://schemas.microsoft.com/office/spreadsheetml/2009/9/main" objectType="CheckBox" fmlaLink="$E$56" lockText="1" noThreeD="1"/>
</file>

<file path=xl/ctrlProps/ctrlProp25.xml><?xml version="1.0" encoding="utf-8"?>
<formControlPr xmlns="http://schemas.microsoft.com/office/spreadsheetml/2009/9/main" objectType="CheckBox" fmlaLink="$E$55" lockText="1" noThreeD="1"/>
</file>

<file path=xl/ctrlProps/ctrlProp26.xml><?xml version="1.0" encoding="utf-8"?>
<formControlPr xmlns="http://schemas.microsoft.com/office/spreadsheetml/2009/9/main" objectType="CheckBox" fmlaLink="$E54" lockText="1" noThreeD="1"/>
</file>

<file path=xl/ctrlProps/ctrlProp27.xml><?xml version="1.0" encoding="utf-8"?>
<formControlPr xmlns="http://schemas.microsoft.com/office/spreadsheetml/2009/9/main" objectType="CheckBox" fmlaLink="$E$57" lockText="1" noThreeD="1"/>
</file>

<file path=xl/ctrlProps/ctrlProp28.xml><?xml version="1.0" encoding="utf-8"?>
<formControlPr xmlns="http://schemas.microsoft.com/office/spreadsheetml/2009/9/main" objectType="CheckBox" fmlaLink="$E$55" lockText="1" noThreeD="1"/>
</file>

<file path=xl/ctrlProps/ctrlProp29.xml><?xml version="1.0" encoding="utf-8"?>
<formControlPr xmlns="http://schemas.microsoft.com/office/spreadsheetml/2009/9/main" objectType="CheckBox" fmlaLink="$E54"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E$58" lockText="1" noThreeD="1"/>
</file>

<file path=xl/ctrlProps/ctrlProp31.xml><?xml version="1.0" encoding="utf-8"?>
<formControlPr xmlns="http://schemas.microsoft.com/office/spreadsheetml/2009/9/main" objectType="CheckBox" fmlaLink="$E$55" lockText="1" noThreeD="1"/>
</file>

<file path=xl/ctrlProps/ctrlProp32.xml><?xml version="1.0" encoding="utf-8"?>
<formControlPr xmlns="http://schemas.microsoft.com/office/spreadsheetml/2009/9/main" objectType="CheckBox" fmlaLink="$E54" lockText="1" noThreeD="1"/>
</file>

<file path=xl/ctrlProps/ctrlProp33.xml><?xml version="1.0" encoding="utf-8"?>
<formControlPr xmlns="http://schemas.microsoft.com/office/spreadsheetml/2009/9/main" objectType="CheckBox" fmlaLink="$E$59" lockText="1" noThreeD="1"/>
</file>

<file path=xl/ctrlProps/ctrlProp34.xml><?xml version="1.0" encoding="utf-8"?>
<formControlPr xmlns="http://schemas.microsoft.com/office/spreadsheetml/2009/9/main" objectType="CheckBox" fmlaLink="$E$55" lockText="1" noThreeD="1"/>
</file>

<file path=xl/ctrlProps/ctrlProp35.xml><?xml version="1.0" encoding="utf-8"?>
<formControlPr xmlns="http://schemas.microsoft.com/office/spreadsheetml/2009/9/main" objectType="CheckBox" fmlaLink="$E54" lockText="1" noThreeD="1"/>
</file>

<file path=xl/ctrlProps/ctrlProp36.xml><?xml version="1.0" encoding="utf-8"?>
<formControlPr xmlns="http://schemas.microsoft.com/office/spreadsheetml/2009/9/main" objectType="CheckBox" fmlaLink="$E$60" lockText="1" noThreeD="1"/>
</file>

<file path=xl/ctrlProps/ctrlProp37.xml><?xml version="1.0" encoding="utf-8"?>
<formControlPr xmlns="http://schemas.microsoft.com/office/spreadsheetml/2009/9/main" objectType="CheckBox" fmlaLink="$E$55" lockText="1" noThreeD="1"/>
</file>

<file path=xl/ctrlProps/ctrlProp38.xml><?xml version="1.0" encoding="utf-8"?>
<formControlPr xmlns="http://schemas.microsoft.com/office/spreadsheetml/2009/9/main" objectType="CheckBox" fmlaLink="$E54" lockText="1" noThreeD="1"/>
</file>

<file path=xl/ctrlProps/ctrlProp39.xml><?xml version="1.0" encoding="utf-8"?>
<formControlPr xmlns="http://schemas.microsoft.com/office/spreadsheetml/2009/9/main" objectType="CheckBox" fmlaLink="$E$61"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fmlaLink="$E$55" lockText="1" noThreeD="1"/>
</file>

<file path=xl/ctrlProps/ctrlProp41.xml><?xml version="1.0" encoding="utf-8"?>
<formControlPr xmlns="http://schemas.microsoft.com/office/spreadsheetml/2009/9/main" objectType="CheckBox" fmlaLink="$E54" lockText="1" noThreeD="1"/>
</file>

<file path=xl/ctrlProps/ctrlProp42.xml><?xml version="1.0" encoding="utf-8"?>
<formControlPr xmlns="http://schemas.microsoft.com/office/spreadsheetml/2009/9/main" objectType="CheckBox" fmlaLink="$E$62" lockText="1" noThreeD="1"/>
</file>

<file path=xl/ctrlProps/ctrlProp43.xml><?xml version="1.0" encoding="utf-8"?>
<formControlPr xmlns="http://schemas.microsoft.com/office/spreadsheetml/2009/9/main" objectType="CheckBox" fmlaLink="$E$55" lockText="1" noThreeD="1"/>
</file>

<file path=xl/ctrlProps/ctrlProp44.xml><?xml version="1.0" encoding="utf-8"?>
<formControlPr xmlns="http://schemas.microsoft.com/office/spreadsheetml/2009/9/main" objectType="CheckBox" fmlaLink="$E54" lockText="1" noThreeD="1"/>
</file>

<file path=xl/ctrlProps/ctrlProp45.xml><?xml version="1.0" encoding="utf-8"?>
<formControlPr xmlns="http://schemas.microsoft.com/office/spreadsheetml/2009/9/main" objectType="CheckBox" fmlaLink="$E$63" lockText="1" noThreeD="1"/>
</file>

<file path=xl/ctrlProps/ctrlProp46.xml><?xml version="1.0" encoding="utf-8"?>
<formControlPr xmlns="http://schemas.microsoft.com/office/spreadsheetml/2009/9/main" objectType="CheckBox" fmlaLink="$E$55" lockText="1" noThreeD="1"/>
</file>

<file path=xl/ctrlProps/ctrlProp47.xml><?xml version="1.0" encoding="utf-8"?>
<formControlPr xmlns="http://schemas.microsoft.com/office/spreadsheetml/2009/9/main" objectType="CheckBox" fmlaLink="$E54" lockText="1" noThreeD="1"/>
</file>

<file path=xl/ctrlProps/ctrlProp48.xml><?xml version="1.0" encoding="utf-8"?>
<formControlPr xmlns="http://schemas.microsoft.com/office/spreadsheetml/2009/9/main" objectType="CheckBox" fmlaLink="$E$64" lockText="1" noThreeD="1"/>
</file>

<file path=xl/ctrlProps/ctrlProp49.xml><?xml version="1.0" encoding="utf-8"?>
<formControlPr xmlns="http://schemas.microsoft.com/office/spreadsheetml/2009/9/main" objectType="CheckBox" fmlaLink="$E$55"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fmlaLink="$E54" lockText="1" noThreeD="1"/>
</file>

<file path=xl/ctrlProps/ctrlProp51.xml><?xml version="1.0" encoding="utf-8"?>
<formControlPr xmlns="http://schemas.microsoft.com/office/spreadsheetml/2009/9/main" objectType="CheckBox" fmlaLink="$E$65"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52</xdr:row>
          <xdr:rowOff>209550</xdr:rowOff>
        </xdr:from>
        <xdr:to>
          <xdr:col>3</xdr:col>
          <xdr:colOff>457200</xdr:colOff>
          <xdr:row>54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53</xdr:row>
          <xdr:rowOff>209550</xdr:rowOff>
        </xdr:from>
        <xdr:to>
          <xdr:col>3</xdr:col>
          <xdr:colOff>457200</xdr:colOff>
          <xdr:row>55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54</xdr:row>
          <xdr:rowOff>209550</xdr:rowOff>
        </xdr:from>
        <xdr:to>
          <xdr:col>3</xdr:col>
          <xdr:colOff>457200</xdr:colOff>
          <xdr:row>56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209550</xdr:rowOff>
        </xdr:from>
        <xdr:to>
          <xdr:col>3</xdr:col>
          <xdr:colOff>457200</xdr:colOff>
          <xdr:row>57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209550</xdr:rowOff>
        </xdr:from>
        <xdr:to>
          <xdr:col>3</xdr:col>
          <xdr:colOff>457200</xdr:colOff>
          <xdr:row>57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56</xdr:row>
          <xdr:rowOff>209550</xdr:rowOff>
        </xdr:from>
        <xdr:to>
          <xdr:col>3</xdr:col>
          <xdr:colOff>457200</xdr:colOff>
          <xdr:row>58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56</xdr:row>
          <xdr:rowOff>209550</xdr:rowOff>
        </xdr:from>
        <xdr:to>
          <xdr:col>3</xdr:col>
          <xdr:colOff>457200</xdr:colOff>
          <xdr:row>58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57</xdr:row>
          <xdr:rowOff>209550</xdr:rowOff>
        </xdr:from>
        <xdr:to>
          <xdr:col>3</xdr:col>
          <xdr:colOff>457200</xdr:colOff>
          <xdr:row>59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57</xdr:row>
          <xdr:rowOff>209550</xdr:rowOff>
        </xdr:from>
        <xdr:to>
          <xdr:col>3</xdr:col>
          <xdr:colOff>457200</xdr:colOff>
          <xdr:row>59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58</xdr:row>
          <xdr:rowOff>209550</xdr:rowOff>
        </xdr:from>
        <xdr:to>
          <xdr:col>3</xdr:col>
          <xdr:colOff>457200</xdr:colOff>
          <xdr:row>60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58</xdr:row>
          <xdr:rowOff>209550</xdr:rowOff>
        </xdr:from>
        <xdr:to>
          <xdr:col>3</xdr:col>
          <xdr:colOff>457200</xdr:colOff>
          <xdr:row>60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59</xdr:row>
          <xdr:rowOff>209550</xdr:rowOff>
        </xdr:from>
        <xdr:to>
          <xdr:col>3</xdr:col>
          <xdr:colOff>457200</xdr:colOff>
          <xdr:row>61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59</xdr:row>
          <xdr:rowOff>209550</xdr:rowOff>
        </xdr:from>
        <xdr:to>
          <xdr:col>3</xdr:col>
          <xdr:colOff>457200</xdr:colOff>
          <xdr:row>61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60</xdr:row>
          <xdr:rowOff>209550</xdr:rowOff>
        </xdr:from>
        <xdr:to>
          <xdr:col>3</xdr:col>
          <xdr:colOff>457200</xdr:colOff>
          <xdr:row>62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60</xdr:row>
          <xdr:rowOff>209550</xdr:rowOff>
        </xdr:from>
        <xdr:to>
          <xdr:col>3</xdr:col>
          <xdr:colOff>457200</xdr:colOff>
          <xdr:row>62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61</xdr:row>
          <xdr:rowOff>209550</xdr:rowOff>
        </xdr:from>
        <xdr:to>
          <xdr:col>3</xdr:col>
          <xdr:colOff>457200</xdr:colOff>
          <xdr:row>63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61</xdr:row>
          <xdr:rowOff>209550</xdr:rowOff>
        </xdr:from>
        <xdr:to>
          <xdr:col>3</xdr:col>
          <xdr:colOff>457200</xdr:colOff>
          <xdr:row>63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62</xdr:row>
          <xdr:rowOff>209550</xdr:rowOff>
        </xdr:from>
        <xdr:to>
          <xdr:col>3</xdr:col>
          <xdr:colOff>457200</xdr:colOff>
          <xdr:row>64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62</xdr:row>
          <xdr:rowOff>209550</xdr:rowOff>
        </xdr:from>
        <xdr:to>
          <xdr:col>3</xdr:col>
          <xdr:colOff>457200</xdr:colOff>
          <xdr:row>64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63</xdr:row>
          <xdr:rowOff>209550</xdr:rowOff>
        </xdr:from>
        <xdr:to>
          <xdr:col>3</xdr:col>
          <xdr:colOff>457200</xdr:colOff>
          <xdr:row>65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63</xdr:row>
          <xdr:rowOff>209550</xdr:rowOff>
        </xdr:from>
        <xdr:to>
          <xdr:col>3</xdr:col>
          <xdr:colOff>457200</xdr:colOff>
          <xdr:row>65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53</xdr:row>
          <xdr:rowOff>209550</xdr:rowOff>
        </xdr:from>
        <xdr:to>
          <xdr:col>3</xdr:col>
          <xdr:colOff>457200</xdr:colOff>
          <xdr:row>55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54</xdr:row>
          <xdr:rowOff>209550</xdr:rowOff>
        </xdr:from>
        <xdr:to>
          <xdr:col>3</xdr:col>
          <xdr:colOff>457200</xdr:colOff>
          <xdr:row>56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54</xdr:row>
          <xdr:rowOff>209550</xdr:rowOff>
        </xdr:from>
        <xdr:to>
          <xdr:col>3</xdr:col>
          <xdr:colOff>457200</xdr:colOff>
          <xdr:row>56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209550</xdr:rowOff>
        </xdr:from>
        <xdr:to>
          <xdr:col>3</xdr:col>
          <xdr:colOff>457200</xdr:colOff>
          <xdr:row>57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209550</xdr:rowOff>
        </xdr:from>
        <xdr:to>
          <xdr:col>3</xdr:col>
          <xdr:colOff>457200</xdr:colOff>
          <xdr:row>57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55</xdr:row>
          <xdr:rowOff>209550</xdr:rowOff>
        </xdr:from>
        <xdr:to>
          <xdr:col>3</xdr:col>
          <xdr:colOff>457200</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56</xdr:row>
          <xdr:rowOff>209550</xdr:rowOff>
        </xdr:from>
        <xdr:to>
          <xdr:col>3</xdr:col>
          <xdr:colOff>457200</xdr:colOff>
          <xdr:row>58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56</xdr:row>
          <xdr:rowOff>209550</xdr:rowOff>
        </xdr:from>
        <xdr:to>
          <xdr:col>3</xdr:col>
          <xdr:colOff>457200</xdr:colOff>
          <xdr:row>58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56</xdr:row>
          <xdr:rowOff>209550</xdr:rowOff>
        </xdr:from>
        <xdr:to>
          <xdr:col>3</xdr:col>
          <xdr:colOff>457200</xdr:colOff>
          <xdr:row>58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57</xdr:row>
          <xdr:rowOff>209550</xdr:rowOff>
        </xdr:from>
        <xdr:to>
          <xdr:col>3</xdr:col>
          <xdr:colOff>457200</xdr:colOff>
          <xdr:row>59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57</xdr:row>
          <xdr:rowOff>209550</xdr:rowOff>
        </xdr:from>
        <xdr:to>
          <xdr:col>3</xdr:col>
          <xdr:colOff>457200</xdr:colOff>
          <xdr:row>59</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57</xdr:row>
          <xdr:rowOff>209550</xdr:rowOff>
        </xdr:from>
        <xdr:to>
          <xdr:col>3</xdr:col>
          <xdr:colOff>457200</xdr:colOff>
          <xdr:row>59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58</xdr:row>
          <xdr:rowOff>209550</xdr:rowOff>
        </xdr:from>
        <xdr:to>
          <xdr:col>3</xdr:col>
          <xdr:colOff>457200</xdr:colOff>
          <xdr:row>60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58</xdr:row>
          <xdr:rowOff>209550</xdr:rowOff>
        </xdr:from>
        <xdr:to>
          <xdr:col>3</xdr:col>
          <xdr:colOff>457200</xdr:colOff>
          <xdr:row>60</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58</xdr:row>
          <xdr:rowOff>209550</xdr:rowOff>
        </xdr:from>
        <xdr:to>
          <xdr:col>3</xdr:col>
          <xdr:colOff>457200</xdr:colOff>
          <xdr:row>60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59</xdr:row>
          <xdr:rowOff>209550</xdr:rowOff>
        </xdr:from>
        <xdr:to>
          <xdr:col>3</xdr:col>
          <xdr:colOff>457200</xdr:colOff>
          <xdr:row>61</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59</xdr:row>
          <xdr:rowOff>209550</xdr:rowOff>
        </xdr:from>
        <xdr:to>
          <xdr:col>3</xdr:col>
          <xdr:colOff>457200</xdr:colOff>
          <xdr:row>61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59</xdr:row>
          <xdr:rowOff>209550</xdr:rowOff>
        </xdr:from>
        <xdr:to>
          <xdr:col>3</xdr:col>
          <xdr:colOff>457200</xdr:colOff>
          <xdr:row>61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60</xdr:row>
          <xdr:rowOff>209550</xdr:rowOff>
        </xdr:from>
        <xdr:to>
          <xdr:col>3</xdr:col>
          <xdr:colOff>457200</xdr:colOff>
          <xdr:row>62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60</xdr:row>
          <xdr:rowOff>209550</xdr:rowOff>
        </xdr:from>
        <xdr:to>
          <xdr:col>3</xdr:col>
          <xdr:colOff>457200</xdr:colOff>
          <xdr:row>62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60</xdr:row>
          <xdr:rowOff>209550</xdr:rowOff>
        </xdr:from>
        <xdr:to>
          <xdr:col>3</xdr:col>
          <xdr:colOff>457200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61</xdr:row>
          <xdr:rowOff>209550</xdr:rowOff>
        </xdr:from>
        <xdr:to>
          <xdr:col>3</xdr:col>
          <xdr:colOff>457200</xdr:colOff>
          <xdr:row>63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61</xdr:row>
          <xdr:rowOff>209550</xdr:rowOff>
        </xdr:from>
        <xdr:to>
          <xdr:col>3</xdr:col>
          <xdr:colOff>457200</xdr:colOff>
          <xdr:row>63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61</xdr:row>
          <xdr:rowOff>209550</xdr:rowOff>
        </xdr:from>
        <xdr:to>
          <xdr:col>3</xdr:col>
          <xdr:colOff>457200</xdr:colOff>
          <xdr:row>63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62</xdr:row>
          <xdr:rowOff>209550</xdr:rowOff>
        </xdr:from>
        <xdr:to>
          <xdr:col>3</xdr:col>
          <xdr:colOff>457200</xdr:colOff>
          <xdr:row>64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62</xdr:row>
          <xdr:rowOff>209550</xdr:rowOff>
        </xdr:from>
        <xdr:to>
          <xdr:col>3</xdr:col>
          <xdr:colOff>457200</xdr:colOff>
          <xdr:row>64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62</xdr:row>
          <xdr:rowOff>209550</xdr:rowOff>
        </xdr:from>
        <xdr:to>
          <xdr:col>3</xdr:col>
          <xdr:colOff>457200</xdr:colOff>
          <xdr:row>64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63</xdr:row>
          <xdr:rowOff>209550</xdr:rowOff>
        </xdr:from>
        <xdr:to>
          <xdr:col>3</xdr:col>
          <xdr:colOff>457200</xdr:colOff>
          <xdr:row>65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63</xdr:row>
          <xdr:rowOff>209550</xdr:rowOff>
        </xdr:from>
        <xdr:to>
          <xdr:col>3</xdr:col>
          <xdr:colOff>457200</xdr:colOff>
          <xdr:row>65</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63</xdr:row>
          <xdr:rowOff>209550</xdr:rowOff>
        </xdr:from>
        <xdr:to>
          <xdr:col>3</xdr:col>
          <xdr:colOff>457200</xdr:colOff>
          <xdr:row>65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184149</xdr:colOff>
      <xdr:row>2</xdr:row>
      <xdr:rowOff>57150</xdr:rowOff>
    </xdr:from>
    <xdr:to>
      <xdr:col>52</xdr:col>
      <xdr:colOff>161924</xdr:colOff>
      <xdr:row>10</xdr:row>
      <xdr:rowOff>152400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7270749" y="523875"/>
          <a:ext cx="4778375" cy="1952625"/>
          <a:chOff x="7058024" y="492125"/>
          <a:chExt cx="4784725" cy="1647825"/>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058024" y="492125"/>
            <a:ext cx="4784725" cy="1647825"/>
          </a:xfrm>
          <a:prstGeom prst="rect">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n-ea"/>
                <a:ea typeface="+mn-ea"/>
              </a:rPr>
              <a:t>・　　　　と　　　　は入力シートに記入された情報が反映されます。</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には、必要に応じて入力又は手書きしてください。</a:t>
            </a:r>
            <a:endParaRPr kumimoji="1" lang="en-US" altLang="ja-JP" sz="1600" b="1">
              <a:solidFill>
                <a:sysClr val="windowText" lastClr="000000"/>
              </a:solidFill>
              <a:latin typeface="+mn-ea"/>
              <a:ea typeface="+mn-ea"/>
            </a:endParaRP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21550" y="571501"/>
            <a:ext cx="781050" cy="225424"/>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352401" y="574304"/>
            <a:ext cx="770035" cy="224564"/>
          </a:xfrm>
          <a:prstGeom prst="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326260" y="1141206"/>
            <a:ext cx="781050" cy="24129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35</xdr:row>
      <xdr:rowOff>121920</xdr:rowOff>
    </xdr:from>
    <xdr:to>
      <xdr:col>13</xdr:col>
      <xdr:colOff>38100</xdr:colOff>
      <xdr:row>35</xdr:row>
      <xdr:rowOff>121920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8100" y="7231380"/>
          <a:ext cx="29718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190500</xdr:colOff>
      <xdr:row>35</xdr:row>
      <xdr:rowOff>121920</xdr:rowOff>
    </xdr:from>
    <xdr:to>
      <xdr:col>28</xdr:col>
      <xdr:colOff>190500</xdr:colOff>
      <xdr:row>35</xdr:row>
      <xdr:rowOff>121920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3619500" y="7231380"/>
          <a:ext cx="2971800"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181428</xdr:colOff>
      <xdr:row>2</xdr:row>
      <xdr:rowOff>4537</xdr:rowOff>
    </xdr:from>
    <xdr:to>
      <xdr:col>51</xdr:col>
      <xdr:colOff>181428</xdr:colOff>
      <xdr:row>10</xdr:row>
      <xdr:rowOff>91471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7039428" y="471262"/>
          <a:ext cx="4800600" cy="1982409"/>
          <a:chOff x="7058024" y="492125"/>
          <a:chExt cx="4784725" cy="1647825"/>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058024" y="492125"/>
            <a:ext cx="4784725" cy="1647825"/>
          </a:xfrm>
          <a:prstGeom prst="rect">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n-ea"/>
                <a:ea typeface="+mn-ea"/>
              </a:rPr>
              <a:t>・　　　　と　　　　は入力シートに記入された情報が反映されます。</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には、必要に応じて入力又は手書きしてください。</a:t>
            </a:r>
            <a:endParaRPr kumimoji="1" lang="en-US" altLang="ja-JP" sz="1600" b="1">
              <a:solidFill>
                <a:sysClr val="windowText" lastClr="000000"/>
              </a:solidFill>
              <a:latin typeface="+mn-ea"/>
              <a:ea typeface="+mn-ea"/>
            </a:endParaRPr>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321550" y="571501"/>
            <a:ext cx="781050" cy="225424"/>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392207" y="574304"/>
            <a:ext cx="770035" cy="224564"/>
          </a:xfrm>
          <a:prstGeom prst="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326260" y="1141206"/>
            <a:ext cx="781050" cy="24129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161192</xdr:colOff>
      <xdr:row>1</xdr:row>
      <xdr:rowOff>175846</xdr:rowOff>
    </xdr:from>
    <xdr:to>
      <xdr:col>51</xdr:col>
      <xdr:colOff>102577</xdr:colOff>
      <xdr:row>10</xdr:row>
      <xdr:rowOff>15061</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7019192" y="404446"/>
          <a:ext cx="4741985" cy="1972815"/>
          <a:chOff x="7058024" y="492125"/>
          <a:chExt cx="4784725" cy="164782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58024" y="492125"/>
            <a:ext cx="4784725" cy="1647825"/>
          </a:xfrm>
          <a:prstGeom prst="rect">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n-ea"/>
                <a:ea typeface="+mn-ea"/>
              </a:rPr>
              <a:t>・　　　　と　　　　は入力シートに記入された情報が反映されます。</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には、必要に応じて入力又は手書きしてください。</a:t>
            </a:r>
            <a:endParaRPr kumimoji="1" lang="en-US" altLang="ja-JP" sz="1600" b="1">
              <a:solidFill>
                <a:sysClr val="windowText" lastClr="000000"/>
              </a:solidFill>
              <a:latin typeface="+mn-ea"/>
              <a:ea typeface="+mn-ea"/>
            </a:endParaRPr>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321550" y="571501"/>
            <a:ext cx="781050" cy="225424"/>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8392207" y="574304"/>
            <a:ext cx="770035" cy="224564"/>
          </a:xfrm>
          <a:prstGeom prst="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326260" y="1141206"/>
            <a:ext cx="781050" cy="24129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50800</xdr:colOff>
      <xdr:row>2</xdr:row>
      <xdr:rowOff>203200</xdr:rowOff>
    </xdr:from>
    <xdr:to>
      <xdr:col>51</xdr:col>
      <xdr:colOff>12700</xdr:colOff>
      <xdr:row>11</xdr:row>
      <xdr:rowOff>49742</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908800" y="669925"/>
          <a:ext cx="4762500" cy="1989667"/>
          <a:chOff x="7058024" y="492125"/>
          <a:chExt cx="4784725" cy="1647825"/>
        </a:xfrm>
      </xdr:grpSpPr>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7058024" y="492125"/>
            <a:ext cx="4784725" cy="1647825"/>
          </a:xfrm>
          <a:prstGeom prst="rect">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n-ea"/>
                <a:ea typeface="+mn-ea"/>
              </a:rPr>
              <a:t>・　　　　と　　　　は入力シートに記入された情報が反映されます。</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には、必要に応じて入力又は手書きしてください。</a:t>
            </a:r>
            <a:endParaRPr kumimoji="1" lang="en-US" altLang="ja-JP" sz="1600" b="1">
              <a:solidFill>
                <a:sysClr val="windowText" lastClr="000000"/>
              </a:solidFill>
              <a:latin typeface="+mn-ea"/>
              <a:ea typeface="+mn-ea"/>
            </a:endParaRP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321550" y="571501"/>
            <a:ext cx="781050" cy="225424"/>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8392207" y="574304"/>
            <a:ext cx="770035" cy="224564"/>
          </a:xfrm>
          <a:prstGeom prst="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326260" y="1141206"/>
            <a:ext cx="781050" cy="24129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151423</xdr:colOff>
      <xdr:row>1</xdr:row>
      <xdr:rowOff>83038</xdr:rowOff>
    </xdr:from>
    <xdr:to>
      <xdr:col>50</xdr:col>
      <xdr:colOff>92808</xdr:colOff>
      <xdr:row>9</xdr:row>
      <xdr:rowOff>156715</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6818923" y="311638"/>
          <a:ext cx="4741985" cy="1969152"/>
          <a:chOff x="7058024" y="492125"/>
          <a:chExt cx="4784725" cy="1647825"/>
        </a:xfrm>
      </xdr:grpSpPr>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7058024" y="492125"/>
            <a:ext cx="4784725" cy="1647825"/>
          </a:xfrm>
          <a:prstGeom prst="rect">
            <a:avLst/>
          </a:prstGeom>
          <a:solidFill>
            <a:schemeClr val="bg1"/>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n-ea"/>
                <a:ea typeface="+mn-ea"/>
              </a:rPr>
              <a:t>・　　　　と　　　　は入力シートに記入された情報が反映されます。</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には、必要に応じて入力又は手書きしてください。</a:t>
            </a:r>
            <a:endParaRPr kumimoji="1" lang="en-US" altLang="ja-JP" sz="1600" b="1">
              <a:solidFill>
                <a:sysClr val="windowText" lastClr="000000"/>
              </a:solidFill>
              <a:latin typeface="+mn-ea"/>
              <a:ea typeface="+mn-ea"/>
            </a:endParaRPr>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7321550" y="571501"/>
            <a:ext cx="781050" cy="225424"/>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392207" y="574304"/>
            <a:ext cx="770035" cy="224564"/>
          </a:xfrm>
          <a:prstGeom prst="rect">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7326260" y="1141206"/>
            <a:ext cx="781050" cy="241299"/>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7D606-6DD3-4F70-BE64-ECE919E4283E}">
  <sheetPr codeName="Sheet1"/>
  <dimension ref="B2:O81"/>
  <sheetViews>
    <sheetView topLeftCell="A13" zoomScaleNormal="100" zoomScaleSheetLayoutView="90" workbookViewId="0">
      <selection activeCell="I17" sqref="I17"/>
    </sheetView>
  </sheetViews>
  <sheetFormatPr defaultColWidth="8.75" defaultRowHeight="18.75" x14ac:dyDescent="0.4"/>
  <cols>
    <col min="1" max="1" width="3.75" customWidth="1"/>
    <col min="2" max="2" width="35.625" customWidth="1"/>
    <col min="3" max="3" width="10.25" customWidth="1"/>
    <col min="4" max="4" width="11.625" customWidth="1"/>
    <col min="6" max="6" width="47.625" bestFit="1" customWidth="1"/>
    <col min="15" max="15" width="8.875" customWidth="1"/>
  </cols>
  <sheetData>
    <row r="2" spans="2:15" ht="19.5" thickBot="1" x14ac:dyDescent="0.45">
      <c r="K2" t="s">
        <v>96</v>
      </c>
    </row>
    <row r="3" spans="2:15" ht="24.75" thickBot="1" x14ac:dyDescent="0.45">
      <c r="B3" s="42" t="s">
        <v>33</v>
      </c>
      <c r="K3" s="117" t="s">
        <v>68</v>
      </c>
      <c r="L3" s="118"/>
      <c r="M3" s="118"/>
      <c r="N3" s="118"/>
      <c r="O3" s="119"/>
    </row>
    <row r="4" spans="2:15" x14ac:dyDescent="0.4">
      <c r="K4" s="120" t="s">
        <v>69</v>
      </c>
      <c r="L4" s="121"/>
      <c r="M4" s="121" t="s">
        <v>70</v>
      </c>
      <c r="N4" s="121"/>
      <c r="O4" s="124"/>
    </row>
    <row r="5" spans="2:15" x14ac:dyDescent="0.4">
      <c r="B5" s="47" t="s">
        <v>203</v>
      </c>
      <c r="C5" s="43"/>
      <c r="D5" t="s">
        <v>204</v>
      </c>
      <c r="K5" s="125" t="s">
        <v>71</v>
      </c>
      <c r="L5" s="122"/>
      <c r="M5" s="122" t="s">
        <v>105</v>
      </c>
      <c r="N5" s="122"/>
      <c r="O5" s="123"/>
    </row>
    <row r="6" spans="2:15" x14ac:dyDescent="0.4">
      <c r="B6" s="47" t="s">
        <v>203</v>
      </c>
      <c r="C6" s="44"/>
      <c r="D6" t="s">
        <v>209</v>
      </c>
      <c r="K6" s="125" t="s">
        <v>72</v>
      </c>
      <c r="L6" s="122"/>
      <c r="M6" s="122" t="s">
        <v>73</v>
      </c>
      <c r="N6" s="122"/>
      <c r="O6" s="123"/>
    </row>
    <row r="7" spans="2:15" x14ac:dyDescent="0.4">
      <c r="B7" s="47" t="s">
        <v>203</v>
      </c>
      <c r="C7" s="46"/>
      <c r="D7" t="s">
        <v>208</v>
      </c>
      <c r="K7" s="125" t="s">
        <v>74</v>
      </c>
      <c r="L7" s="122"/>
      <c r="M7" s="122" t="s">
        <v>75</v>
      </c>
      <c r="N7" s="122"/>
      <c r="O7" s="123"/>
    </row>
    <row r="8" spans="2:15" x14ac:dyDescent="0.4">
      <c r="B8" s="47" t="s">
        <v>111</v>
      </c>
      <c r="C8" s="45"/>
      <c r="D8" t="s">
        <v>207</v>
      </c>
      <c r="K8" s="125" t="s">
        <v>76</v>
      </c>
      <c r="L8" s="122"/>
      <c r="M8" s="122" t="s">
        <v>106</v>
      </c>
      <c r="N8" s="122"/>
      <c r="O8" s="123"/>
    </row>
    <row r="9" spans="2:15" x14ac:dyDescent="0.4">
      <c r="K9" s="125" t="s">
        <v>77</v>
      </c>
      <c r="L9" s="122"/>
      <c r="M9" s="122" t="s">
        <v>78</v>
      </c>
      <c r="N9" s="122"/>
      <c r="O9" s="123"/>
    </row>
    <row r="10" spans="2:15" ht="19.5" thickBot="1" x14ac:dyDescent="0.45">
      <c r="K10" s="48" t="s">
        <v>79</v>
      </c>
      <c r="L10" s="49"/>
      <c r="M10" s="49"/>
      <c r="N10" s="49"/>
      <c r="O10" s="50"/>
    </row>
    <row r="11" spans="2:15" x14ac:dyDescent="0.4">
      <c r="B11" s="51" t="s">
        <v>196</v>
      </c>
      <c r="C11" s="106" t="s">
        <v>195</v>
      </c>
      <c r="K11" s="104"/>
    </row>
    <row r="12" spans="2:15" x14ac:dyDescent="0.4">
      <c r="K12" s="104"/>
    </row>
    <row r="13" spans="2:15" x14ac:dyDescent="0.4">
      <c r="B13" s="122" t="s">
        <v>177</v>
      </c>
      <c r="C13" s="51" t="s">
        <v>172</v>
      </c>
      <c r="D13" s="51" t="s">
        <v>173</v>
      </c>
      <c r="E13" s="51" t="s">
        <v>174</v>
      </c>
      <c r="K13" s="104"/>
    </row>
    <row r="14" spans="2:15" x14ac:dyDescent="0.4">
      <c r="B14" s="122"/>
      <c r="C14" s="46"/>
      <c r="D14" s="46"/>
      <c r="E14" s="46"/>
      <c r="K14" s="104"/>
    </row>
    <row r="15" spans="2:15" x14ac:dyDescent="0.4">
      <c r="C15" s="47"/>
    </row>
    <row r="16" spans="2:15" x14ac:dyDescent="0.4">
      <c r="B16" s="56" t="s">
        <v>107</v>
      </c>
    </row>
    <row r="17" spans="2:12" x14ac:dyDescent="0.4">
      <c r="B17" s="51" t="s">
        <v>136</v>
      </c>
      <c r="C17" s="132"/>
      <c r="D17" s="133"/>
      <c r="E17" s="134"/>
      <c r="F17" s="61"/>
      <c r="L17" s="57"/>
    </row>
    <row r="18" spans="2:12" x14ac:dyDescent="0.4">
      <c r="B18" s="51" t="s">
        <v>14</v>
      </c>
      <c r="C18" s="116"/>
      <c r="D18" s="116"/>
      <c r="E18" s="116"/>
      <c r="F18" s="116"/>
    </row>
    <row r="19" spans="2:12" ht="18" customHeight="1" x14ac:dyDescent="0.4">
      <c r="B19" s="51" t="s">
        <v>163</v>
      </c>
      <c r="C19" s="143"/>
      <c r="D19" s="143"/>
      <c r="E19" s="143"/>
      <c r="F19" s="143"/>
    </row>
    <row r="20" spans="2:12" ht="18" customHeight="1" x14ac:dyDescent="0.4">
      <c r="B20" s="51" t="s">
        <v>142</v>
      </c>
      <c r="C20" s="144"/>
      <c r="D20" s="145"/>
      <c r="E20" s="146"/>
      <c r="F20" s="101"/>
    </row>
    <row r="21" spans="2:12" ht="18" customHeight="1" x14ac:dyDescent="0.4">
      <c r="B21" s="51" t="s">
        <v>138</v>
      </c>
      <c r="C21" s="144"/>
      <c r="D21" s="145"/>
      <c r="E21" s="146"/>
      <c r="F21" s="101"/>
    </row>
    <row r="22" spans="2:12" x14ac:dyDescent="0.4">
      <c r="B22" s="51" t="s">
        <v>0</v>
      </c>
      <c r="C22" s="135"/>
      <c r="D22" s="136"/>
      <c r="E22" s="137"/>
      <c r="F22" s="61"/>
    </row>
    <row r="23" spans="2:12" x14ac:dyDescent="0.4">
      <c r="B23" s="51" t="s">
        <v>137</v>
      </c>
      <c r="C23" s="132"/>
      <c r="D23" s="133"/>
      <c r="E23" s="134"/>
      <c r="F23" s="61"/>
    </row>
    <row r="25" spans="2:12" x14ac:dyDescent="0.4">
      <c r="B25" s="58" t="s">
        <v>108</v>
      </c>
    </row>
    <row r="26" spans="2:12" x14ac:dyDescent="0.4">
      <c r="B26" s="52" t="s">
        <v>2</v>
      </c>
      <c r="C26" s="116"/>
      <c r="D26" s="116"/>
      <c r="E26" s="116"/>
      <c r="F26" s="116"/>
      <c r="G26" s="116"/>
      <c r="H26" s="116"/>
    </row>
    <row r="27" spans="2:12" x14ac:dyDescent="0.4">
      <c r="B27" s="122" t="s">
        <v>3</v>
      </c>
      <c r="C27" s="41" t="s">
        <v>167</v>
      </c>
      <c r="D27" s="141" t="s">
        <v>98</v>
      </c>
      <c r="E27" s="142"/>
      <c r="F27" s="139"/>
      <c r="G27" s="140"/>
    </row>
    <row r="28" spans="2:12" x14ac:dyDescent="0.4">
      <c r="B28" s="122"/>
      <c r="C28" s="53" t="s">
        <v>99</v>
      </c>
      <c r="D28" s="116"/>
      <c r="E28" s="116"/>
      <c r="F28" t="s">
        <v>104</v>
      </c>
    </row>
    <row r="29" spans="2:12" x14ac:dyDescent="0.4">
      <c r="B29" s="122"/>
      <c r="C29" s="53" t="s">
        <v>100</v>
      </c>
      <c r="D29" s="116"/>
      <c r="E29" s="116"/>
      <c r="F29" s="116"/>
      <c r="G29" s="116"/>
      <c r="H29" s="116"/>
    </row>
    <row r="32" spans="2:12" x14ac:dyDescent="0.4">
      <c r="B32" s="122" t="s">
        <v>30</v>
      </c>
      <c r="C32" s="122" t="s">
        <v>164</v>
      </c>
      <c r="D32" s="122"/>
      <c r="E32" s="122"/>
      <c r="F32" s="122" t="s">
        <v>165</v>
      </c>
      <c r="G32" s="122"/>
      <c r="H32" s="122"/>
    </row>
    <row r="33" spans="2:8" x14ac:dyDescent="0.4">
      <c r="B33" s="122"/>
      <c r="C33" s="138"/>
      <c r="D33" s="138"/>
      <c r="E33" s="138"/>
      <c r="F33" s="138"/>
      <c r="G33" s="138"/>
      <c r="H33" s="138"/>
    </row>
    <row r="34" spans="2:8" x14ac:dyDescent="0.4">
      <c r="B34" s="122"/>
      <c r="C34" s="138"/>
      <c r="D34" s="138"/>
      <c r="E34" s="138"/>
      <c r="F34" s="138"/>
      <c r="G34" s="138"/>
      <c r="H34" s="138"/>
    </row>
    <row r="35" spans="2:8" x14ac:dyDescent="0.4">
      <c r="B35" s="122"/>
      <c r="C35" s="138"/>
      <c r="D35" s="138"/>
      <c r="E35" s="138"/>
      <c r="F35" s="138"/>
      <c r="G35" s="138"/>
      <c r="H35" s="138"/>
    </row>
    <row r="36" spans="2:8" x14ac:dyDescent="0.4">
      <c r="B36" s="122"/>
      <c r="C36" s="138"/>
      <c r="D36" s="138"/>
      <c r="E36" s="138"/>
      <c r="F36" s="138"/>
      <c r="G36" s="138"/>
      <c r="H36" s="138"/>
    </row>
    <row r="37" spans="2:8" x14ac:dyDescent="0.4">
      <c r="B37" s="122"/>
      <c r="C37" s="138"/>
      <c r="D37" s="138"/>
      <c r="E37" s="138"/>
      <c r="F37" s="138"/>
      <c r="G37" s="138"/>
      <c r="H37" s="138"/>
    </row>
    <row r="40" spans="2:8" x14ac:dyDescent="0.4">
      <c r="B40" s="51" t="s">
        <v>178</v>
      </c>
      <c r="C40" s="51" t="s">
        <v>172</v>
      </c>
      <c r="D40" s="51" t="s">
        <v>173</v>
      </c>
      <c r="E40" s="51" t="s">
        <v>174</v>
      </c>
    </row>
    <row r="41" spans="2:8" x14ac:dyDescent="0.4">
      <c r="B41" s="51" t="s">
        <v>175</v>
      </c>
      <c r="C41" s="46"/>
      <c r="D41" s="46"/>
      <c r="E41" s="46"/>
    </row>
    <row r="42" spans="2:8" x14ac:dyDescent="0.4">
      <c r="B42" s="51" t="s">
        <v>176</v>
      </c>
      <c r="C42" s="46"/>
      <c r="D42" s="46"/>
      <c r="E42" s="46"/>
    </row>
    <row r="45" spans="2:8" x14ac:dyDescent="0.4">
      <c r="B45" s="58" t="s">
        <v>110</v>
      </c>
    </row>
    <row r="46" spans="2:8" x14ac:dyDescent="0.4">
      <c r="B46" s="122" t="s">
        <v>5</v>
      </c>
      <c r="C46" s="3" t="s">
        <v>167</v>
      </c>
    </row>
    <row r="47" spans="2:8" x14ac:dyDescent="0.4">
      <c r="B47" s="122"/>
      <c r="C47" s="122" t="s">
        <v>13</v>
      </c>
      <c r="D47" s="51" t="s">
        <v>101</v>
      </c>
      <c r="E47" s="116"/>
      <c r="F47" s="116"/>
      <c r="G47" s="116"/>
      <c r="H47" s="116"/>
    </row>
    <row r="48" spans="2:8" x14ac:dyDescent="0.4">
      <c r="B48" s="122"/>
      <c r="C48" s="122"/>
      <c r="D48" s="51" t="s">
        <v>102</v>
      </c>
      <c r="E48" s="116"/>
      <c r="F48" s="116"/>
      <c r="G48" s="116"/>
      <c r="H48" s="116"/>
    </row>
    <row r="49" spans="2:8" x14ac:dyDescent="0.4">
      <c r="B49" s="122"/>
      <c r="C49" s="122"/>
      <c r="D49" s="51" t="s">
        <v>103</v>
      </c>
      <c r="E49" s="116"/>
      <c r="F49" s="116"/>
      <c r="G49" s="116"/>
      <c r="H49" s="116"/>
    </row>
    <row r="50" spans="2:8" x14ac:dyDescent="0.4">
      <c r="B50" s="122"/>
      <c r="C50" s="122"/>
      <c r="D50" s="51" t="s">
        <v>139</v>
      </c>
      <c r="E50" s="116"/>
      <c r="F50" s="116"/>
      <c r="G50" s="116"/>
      <c r="H50" s="116"/>
    </row>
    <row r="53" spans="2:8" x14ac:dyDescent="0.4">
      <c r="B53" s="58" t="s">
        <v>109</v>
      </c>
      <c r="D53" s="54"/>
    </row>
    <row r="54" spans="2:8" x14ac:dyDescent="0.4">
      <c r="B54" s="122" t="s">
        <v>6</v>
      </c>
      <c r="C54" s="55" t="s">
        <v>17</v>
      </c>
      <c r="D54" s="40"/>
      <c r="E54" s="59" t="b">
        <v>0</v>
      </c>
      <c r="F54" s="62" t="s">
        <v>114</v>
      </c>
    </row>
    <row r="55" spans="2:8" x14ac:dyDescent="0.4">
      <c r="B55" s="122"/>
      <c r="C55" s="55" t="s">
        <v>18</v>
      </c>
      <c r="D55" s="40"/>
      <c r="E55" s="59" t="b">
        <v>0</v>
      </c>
      <c r="F55" s="61"/>
    </row>
    <row r="56" spans="2:8" x14ac:dyDescent="0.4">
      <c r="B56" s="122"/>
      <c r="C56" s="55" t="s">
        <v>19</v>
      </c>
      <c r="D56" s="40"/>
      <c r="E56" s="59" t="b">
        <v>0</v>
      </c>
      <c r="F56" t="s">
        <v>115</v>
      </c>
    </row>
    <row r="57" spans="2:8" x14ac:dyDescent="0.4">
      <c r="B57" s="122"/>
      <c r="C57" s="55" t="s">
        <v>20</v>
      </c>
      <c r="D57" s="40"/>
      <c r="E57" s="59" t="b">
        <v>0</v>
      </c>
      <c r="F57" t="s">
        <v>116</v>
      </c>
    </row>
    <row r="58" spans="2:8" x14ac:dyDescent="0.4">
      <c r="B58" s="122"/>
      <c r="C58" s="55" t="s">
        <v>21</v>
      </c>
      <c r="D58" s="40"/>
      <c r="E58" s="59" t="b">
        <v>0</v>
      </c>
    </row>
    <row r="59" spans="2:8" x14ac:dyDescent="0.4">
      <c r="B59" s="122"/>
      <c r="C59" s="55" t="s">
        <v>22</v>
      </c>
      <c r="D59" s="40"/>
      <c r="E59" s="59" t="b">
        <v>0</v>
      </c>
    </row>
    <row r="60" spans="2:8" x14ac:dyDescent="0.4">
      <c r="B60" s="122"/>
      <c r="C60" s="55" t="s">
        <v>23</v>
      </c>
      <c r="D60" s="40"/>
      <c r="E60" s="59" t="b">
        <v>0</v>
      </c>
    </row>
    <row r="61" spans="2:8" x14ac:dyDescent="0.4">
      <c r="B61" s="122"/>
      <c r="C61" s="55" t="s">
        <v>24</v>
      </c>
      <c r="D61" s="40"/>
      <c r="E61" s="59" t="b">
        <v>0</v>
      </c>
    </row>
    <row r="62" spans="2:8" x14ac:dyDescent="0.4">
      <c r="B62" s="122"/>
      <c r="C62" s="55" t="s">
        <v>25</v>
      </c>
      <c r="D62" s="40"/>
      <c r="E62" s="59" t="b">
        <v>0</v>
      </c>
    </row>
    <row r="63" spans="2:8" x14ac:dyDescent="0.4">
      <c r="B63" s="122"/>
      <c r="C63" s="55" t="s">
        <v>26</v>
      </c>
      <c r="D63" s="40"/>
      <c r="E63" s="59" t="b">
        <v>0</v>
      </c>
    </row>
    <row r="64" spans="2:8" x14ac:dyDescent="0.4">
      <c r="B64" s="122"/>
      <c r="C64" s="55" t="s">
        <v>27</v>
      </c>
      <c r="D64" s="40"/>
      <c r="E64" s="59" t="b">
        <v>0</v>
      </c>
      <c r="F64" t="s">
        <v>112</v>
      </c>
    </row>
    <row r="65" spans="2:6" x14ac:dyDescent="0.4">
      <c r="B65" s="122"/>
      <c r="C65" s="55" t="s">
        <v>28</v>
      </c>
      <c r="D65" s="40"/>
      <c r="E65" s="59" t="b">
        <v>0</v>
      </c>
      <c r="F65" s="60"/>
    </row>
    <row r="69" spans="2:6" x14ac:dyDescent="0.4">
      <c r="F69" s="56" t="s">
        <v>113</v>
      </c>
    </row>
    <row r="70" spans="2:6" x14ac:dyDescent="0.4">
      <c r="B70" s="64" t="s">
        <v>32</v>
      </c>
      <c r="C70" s="63"/>
      <c r="D70" s="63"/>
      <c r="E70" s="63"/>
      <c r="F70" s="65"/>
    </row>
    <row r="71" spans="2:6" ht="18" customHeight="1" x14ac:dyDescent="0.4">
      <c r="B71" s="126" t="s">
        <v>86</v>
      </c>
      <c r="C71" s="127"/>
      <c r="D71" s="127"/>
      <c r="E71" s="127"/>
      <c r="F71" s="128"/>
    </row>
    <row r="72" spans="2:6" x14ac:dyDescent="0.4">
      <c r="B72" s="126"/>
      <c r="C72" s="127"/>
      <c r="D72" s="127"/>
      <c r="E72" s="127"/>
      <c r="F72" s="128"/>
    </row>
    <row r="73" spans="2:6" x14ac:dyDescent="0.4">
      <c r="B73" s="126"/>
      <c r="C73" s="127"/>
      <c r="D73" s="127"/>
      <c r="E73" s="127"/>
      <c r="F73" s="128"/>
    </row>
    <row r="74" spans="2:6" x14ac:dyDescent="0.4">
      <c r="B74" s="126"/>
      <c r="C74" s="127"/>
      <c r="D74" s="127"/>
      <c r="E74" s="127"/>
      <c r="F74" s="128"/>
    </row>
    <row r="75" spans="2:6" x14ac:dyDescent="0.4">
      <c r="B75" s="126"/>
      <c r="C75" s="127"/>
      <c r="D75" s="127"/>
      <c r="E75" s="127"/>
      <c r="F75" s="128"/>
    </row>
    <row r="76" spans="2:6" x14ac:dyDescent="0.4">
      <c r="B76" s="126"/>
      <c r="C76" s="127"/>
      <c r="D76" s="127"/>
      <c r="E76" s="127"/>
      <c r="F76" s="128"/>
    </row>
    <row r="77" spans="2:6" x14ac:dyDescent="0.4">
      <c r="B77" s="126"/>
      <c r="C77" s="127"/>
      <c r="D77" s="127"/>
      <c r="E77" s="127"/>
      <c r="F77" s="128"/>
    </row>
    <row r="78" spans="2:6" x14ac:dyDescent="0.4">
      <c r="B78" s="126"/>
      <c r="C78" s="127"/>
      <c r="D78" s="127"/>
      <c r="E78" s="127"/>
      <c r="F78" s="128"/>
    </row>
    <row r="79" spans="2:6" x14ac:dyDescent="0.4">
      <c r="B79" s="126"/>
      <c r="C79" s="127"/>
      <c r="D79" s="127"/>
      <c r="E79" s="127"/>
      <c r="F79" s="128"/>
    </row>
    <row r="80" spans="2:6" x14ac:dyDescent="0.4">
      <c r="B80" s="126"/>
      <c r="C80" s="127"/>
      <c r="D80" s="127"/>
      <c r="E80" s="127"/>
      <c r="F80" s="128"/>
    </row>
    <row r="81" spans="2:6" x14ac:dyDescent="0.4">
      <c r="B81" s="129"/>
      <c r="C81" s="130"/>
      <c r="D81" s="130"/>
      <c r="E81" s="130"/>
      <c r="F81" s="131"/>
    </row>
  </sheetData>
  <mergeCells count="40">
    <mergeCell ref="C18:F18"/>
    <mergeCell ref="F27:G27"/>
    <mergeCell ref="D27:E27"/>
    <mergeCell ref="C26:H26"/>
    <mergeCell ref="B13:B14"/>
    <mergeCell ref="C19:F19"/>
    <mergeCell ref="C21:E21"/>
    <mergeCell ref="C20:E20"/>
    <mergeCell ref="B71:F81"/>
    <mergeCell ref="C17:E17"/>
    <mergeCell ref="C22:E22"/>
    <mergeCell ref="C23:E23"/>
    <mergeCell ref="C33:E37"/>
    <mergeCell ref="F33:H37"/>
    <mergeCell ref="B32:B37"/>
    <mergeCell ref="B27:B29"/>
    <mergeCell ref="D28:E28"/>
    <mergeCell ref="D29:H29"/>
    <mergeCell ref="C32:E32"/>
    <mergeCell ref="F32:H32"/>
    <mergeCell ref="B54:B65"/>
    <mergeCell ref="B46:B50"/>
    <mergeCell ref="C47:C50"/>
    <mergeCell ref="E50:H50"/>
    <mergeCell ref="E49:H49"/>
    <mergeCell ref="E48:H48"/>
    <mergeCell ref="E47:H47"/>
    <mergeCell ref="K3:O3"/>
    <mergeCell ref="K4:L4"/>
    <mergeCell ref="M9:O9"/>
    <mergeCell ref="M8:O8"/>
    <mergeCell ref="M7:O7"/>
    <mergeCell ref="M6:O6"/>
    <mergeCell ref="M5:O5"/>
    <mergeCell ref="M4:O4"/>
    <mergeCell ref="K9:L9"/>
    <mergeCell ref="K8:L8"/>
    <mergeCell ref="K7:L7"/>
    <mergeCell ref="K6:L6"/>
    <mergeCell ref="K5:L5"/>
  </mergeCells>
  <phoneticPr fontId="1"/>
  <dataValidations count="2">
    <dataValidation type="list" allowBlank="1" showInputMessage="1" showErrorMessage="1" sqref="C27" xr:uid="{F24DBF0E-D04E-4626-9C44-AC5A4E4F9E99}">
      <formula1>"～選択～,歩道,車道,その他"</formula1>
    </dataValidation>
    <dataValidation type="list" allowBlank="1" showInputMessage="1" showErrorMessage="1" sqref="C46" xr:uid="{AB415F0A-2A98-471D-99ED-CD19A4373ED0}">
      <formula1>"～選択～,直営,請負,未定"</formula1>
    </dataValidation>
  </dataValidations>
  <printOptions horizontalCentered="1" verticalCentered="1"/>
  <pageMargins left="0.78740157480314965" right="3.937007874015748E-2" top="0.19685039370078741" bottom="0.19685039370078741" header="0.31496062992125984" footer="0.31496062992125984"/>
  <pageSetup paperSize="9" scale="53" orientation="portrait" r:id="rId1"/>
  <colBreaks count="1" manualBreakCount="1">
    <brk id="9" max="8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209550</xdr:colOff>
                    <xdr:row>52</xdr:row>
                    <xdr:rowOff>209550</xdr:rowOff>
                  </from>
                  <to>
                    <xdr:col>3</xdr:col>
                    <xdr:colOff>457200</xdr:colOff>
                    <xdr:row>54</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209550</xdr:colOff>
                    <xdr:row>53</xdr:row>
                    <xdr:rowOff>209550</xdr:rowOff>
                  </from>
                  <to>
                    <xdr:col>3</xdr:col>
                    <xdr:colOff>457200</xdr:colOff>
                    <xdr:row>55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209550</xdr:colOff>
                    <xdr:row>54</xdr:row>
                    <xdr:rowOff>209550</xdr:rowOff>
                  </from>
                  <to>
                    <xdr:col>3</xdr:col>
                    <xdr:colOff>457200</xdr:colOff>
                    <xdr:row>56</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209550</xdr:colOff>
                    <xdr:row>55</xdr:row>
                    <xdr:rowOff>209550</xdr:rowOff>
                  </from>
                  <to>
                    <xdr:col>3</xdr:col>
                    <xdr:colOff>457200</xdr:colOff>
                    <xdr:row>57</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209550</xdr:colOff>
                    <xdr:row>55</xdr:row>
                    <xdr:rowOff>209550</xdr:rowOff>
                  </from>
                  <to>
                    <xdr:col>3</xdr:col>
                    <xdr:colOff>457200</xdr:colOff>
                    <xdr:row>57</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209550</xdr:colOff>
                    <xdr:row>56</xdr:row>
                    <xdr:rowOff>209550</xdr:rowOff>
                  </from>
                  <to>
                    <xdr:col>3</xdr:col>
                    <xdr:colOff>457200</xdr:colOff>
                    <xdr:row>58</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209550</xdr:colOff>
                    <xdr:row>56</xdr:row>
                    <xdr:rowOff>209550</xdr:rowOff>
                  </from>
                  <to>
                    <xdr:col>3</xdr:col>
                    <xdr:colOff>457200</xdr:colOff>
                    <xdr:row>58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209550</xdr:colOff>
                    <xdr:row>57</xdr:row>
                    <xdr:rowOff>209550</xdr:rowOff>
                  </from>
                  <to>
                    <xdr:col>3</xdr:col>
                    <xdr:colOff>457200</xdr:colOff>
                    <xdr:row>59</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209550</xdr:colOff>
                    <xdr:row>57</xdr:row>
                    <xdr:rowOff>209550</xdr:rowOff>
                  </from>
                  <to>
                    <xdr:col>3</xdr:col>
                    <xdr:colOff>457200</xdr:colOff>
                    <xdr:row>59</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209550</xdr:colOff>
                    <xdr:row>58</xdr:row>
                    <xdr:rowOff>209550</xdr:rowOff>
                  </from>
                  <to>
                    <xdr:col>3</xdr:col>
                    <xdr:colOff>457200</xdr:colOff>
                    <xdr:row>60</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xdr:col>
                    <xdr:colOff>209550</xdr:colOff>
                    <xdr:row>58</xdr:row>
                    <xdr:rowOff>209550</xdr:rowOff>
                  </from>
                  <to>
                    <xdr:col>3</xdr:col>
                    <xdr:colOff>457200</xdr:colOff>
                    <xdr:row>60</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3</xdr:col>
                    <xdr:colOff>209550</xdr:colOff>
                    <xdr:row>59</xdr:row>
                    <xdr:rowOff>209550</xdr:rowOff>
                  </from>
                  <to>
                    <xdr:col>3</xdr:col>
                    <xdr:colOff>457200</xdr:colOff>
                    <xdr:row>61</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xdr:col>
                    <xdr:colOff>209550</xdr:colOff>
                    <xdr:row>59</xdr:row>
                    <xdr:rowOff>209550</xdr:rowOff>
                  </from>
                  <to>
                    <xdr:col>3</xdr:col>
                    <xdr:colOff>457200</xdr:colOff>
                    <xdr:row>61</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3</xdr:col>
                    <xdr:colOff>209550</xdr:colOff>
                    <xdr:row>60</xdr:row>
                    <xdr:rowOff>209550</xdr:rowOff>
                  </from>
                  <to>
                    <xdr:col>3</xdr:col>
                    <xdr:colOff>457200</xdr:colOff>
                    <xdr:row>62</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xdr:col>
                    <xdr:colOff>209550</xdr:colOff>
                    <xdr:row>60</xdr:row>
                    <xdr:rowOff>209550</xdr:rowOff>
                  </from>
                  <to>
                    <xdr:col>3</xdr:col>
                    <xdr:colOff>457200</xdr:colOff>
                    <xdr:row>62</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209550</xdr:colOff>
                    <xdr:row>61</xdr:row>
                    <xdr:rowOff>209550</xdr:rowOff>
                  </from>
                  <to>
                    <xdr:col>3</xdr:col>
                    <xdr:colOff>457200</xdr:colOff>
                    <xdr:row>63</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xdr:col>
                    <xdr:colOff>209550</xdr:colOff>
                    <xdr:row>61</xdr:row>
                    <xdr:rowOff>209550</xdr:rowOff>
                  </from>
                  <to>
                    <xdr:col>3</xdr:col>
                    <xdr:colOff>457200</xdr:colOff>
                    <xdr:row>63</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3</xdr:col>
                    <xdr:colOff>209550</xdr:colOff>
                    <xdr:row>62</xdr:row>
                    <xdr:rowOff>209550</xdr:rowOff>
                  </from>
                  <to>
                    <xdr:col>3</xdr:col>
                    <xdr:colOff>457200</xdr:colOff>
                    <xdr:row>64</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xdr:col>
                    <xdr:colOff>209550</xdr:colOff>
                    <xdr:row>62</xdr:row>
                    <xdr:rowOff>209550</xdr:rowOff>
                  </from>
                  <to>
                    <xdr:col>3</xdr:col>
                    <xdr:colOff>457200</xdr:colOff>
                    <xdr:row>64</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3</xdr:col>
                    <xdr:colOff>209550</xdr:colOff>
                    <xdr:row>63</xdr:row>
                    <xdr:rowOff>209550</xdr:rowOff>
                  </from>
                  <to>
                    <xdr:col>3</xdr:col>
                    <xdr:colOff>457200</xdr:colOff>
                    <xdr:row>65</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xdr:col>
                    <xdr:colOff>209550</xdr:colOff>
                    <xdr:row>63</xdr:row>
                    <xdr:rowOff>209550</xdr:rowOff>
                  </from>
                  <to>
                    <xdr:col>3</xdr:col>
                    <xdr:colOff>457200</xdr:colOff>
                    <xdr:row>65</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xdr:col>
                    <xdr:colOff>209550</xdr:colOff>
                    <xdr:row>53</xdr:row>
                    <xdr:rowOff>209550</xdr:rowOff>
                  </from>
                  <to>
                    <xdr:col>3</xdr:col>
                    <xdr:colOff>457200</xdr:colOff>
                    <xdr:row>55</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3</xdr:col>
                    <xdr:colOff>209550</xdr:colOff>
                    <xdr:row>54</xdr:row>
                    <xdr:rowOff>209550</xdr:rowOff>
                  </from>
                  <to>
                    <xdr:col>3</xdr:col>
                    <xdr:colOff>457200</xdr:colOff>
                    <xdr:row>56</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209550</xdr:colOff>
                    <xdr:row>54</xdr:row>
                    <xdr:rowOff>209550</xdr:rowOff>
                  </from>
                  <to>
                    <xdr:col>3</xdr:col>
                    <xdr:colOff>457200</xdr:colOff>
                    <xdr:row>56</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209550</xdr:colOff>
                    <xdr:row>55</xdr:row>
                    <xdr:rowOff>209550</xdr:rowOff>
                  </from>
                  <to>
                    <xdr:col>3</xdr:col>
                    <xdr:colOff>457200</xdr:colOff>
                    <xdr:row>57</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3</xdr:col>
                    <xdr:colOff>209550</xdr:colOff>
                    <xdr:row>55</xdr:row>
                    <xdr:rowOff>209550</xdr:rowOff>
                  </from>
                  <to>
                    <xdr:col>3</xdr:col>
                    <xdr:colOff>457200</xdr:colOff>
                    <xdr:row>57</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3</xdr:col>
                    <xdr:colOff>209550</xdr:colOff>
                    <xdr:row>55</xdr:row>
                    <xdr:rowOff>209550</xdr:rowOff>
                  </from>
                  <to>
                    <xdr:col>3</xdr:col>
                    <xdr:colOff>457200</xdr:colOff>
                    <xdr:row>57</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3</xdr:col>
                    <xdr:colOff>209550</xdr:colOff>
                    <xdr:row>56</xdr:row>
                    <xdr:rowOff>209550</xdr:rowOff>
                  </from>
                  <to>
                    <xdr:col>3</xdr:col>
                    <xdr:colOff>457200</xdr:colOff>
                    <xdr:row>58</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3</xdr:col>
                    <xdr:colOff>209550</xdr:colOff>
                    <xdr:row>56</xdr:row>
                    <xdr:rowOff>209550</xdr:rowOff>
                  </from>
                  <to>
                    <xdr:col>3</xdr:col>
                    <xdr:colOff>457200</xdr:colOff>
                    <xdr:row>58</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3</xdr:col>
                    <xdr:colOff>209550</xdr:colOff>
                    <xdr:row>56</xdr:row>
                    <xdr:rowOff>209550</xdr:rowOff>
                  </from>
                  <to>
                    <xdr:col>3</xdr:col>
                    <xdr:colOff>457200</xdr:colOff>
                    <xdr:row>58</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3</xdr:col>
                    <xdr:colOff>209550</xdr:colOff>
                    <xdr:row>57</xdr:row>
                    <xdr:rowOff>209550</xdr:rowOff>
                  </from>
                  <to>
                    <xdr:col>3</xdr:col>
                    <xdr:colOff>457200</xdr:colOff>
                    <xdr:row>59</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3</xdr:col>
                    <xdr:colOff>209550</xdr:colOff>
                    <xdr:row>57</xdr:row>
                    <xdr:rowOff>209550</xdr:rowOff>
                  </from>
                  <to>
                    <xdr:col>3</xdr:col>
                    <xdr:colOff>457200</xdr:colOff>
                    <xdr:row>59</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3</xdr:col>
                    <xdr:colOff>209550</xdr:colOff>
                    <xdr:row>57</xdr:row>
                    <xdr:rowOff>209550</xdr:rowOff>
                  </from>
                  <to>
                    <xdr:col>3</xdr:col>
                    <xdr:colOff>457200</xdr:colOff>
                    <xdr:row>59</xdr:row>
                    <xdr:rowOff>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3</xdr:col>
                    <xdr:colOff>209550</xdr:colOff>
                    <xdr:row>58</xdr:row>
                    <xdr:rowOff>209550</xdr:rowOff>
                  </from>
                  <to>
                    <xdr:col>3</xdr:col>
                    <xdr:colOff>457200</xdr:colOff>
                    <xdr:row>60</xdr:row>
                    <xdr:rowOff>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3</xdr:col>
                    <xdr:colOff>209550</xdr:colOff>
                    <xdr:row>58</xdr:row>
                    <xdr:rowOff>209550</xdr:rowOff>
                  </from>
                  <to>
                    <xdr:col>3</xdr:col>
                    <xdr:colOff>457200</xdr:colOff>
                    <xdr:row>60</xdr:row>
                    <xdr:rowOff>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3</xdr:col>
                    <xdr:colOff>209550</xdr:colOff>
                    <xdr:row>58</xdr:row>
                    <xdr:rowOff>209550</xdr:rowOff>
                  </from>
                  <to>
                    <xdr:col>3</xdr:col>
                    <xdr:colOff>457200</xdr:colOff>
                    <xdr:row>60</xdr:row>
                    <xdr:rowOff>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3</xdr:col>
                    <xdr:colOff>209550</xdr:colOff>
                    <xdr:row>59</xdr:row>
                    <xdr:rowOff>209550</xdr:rowOff>
                  </from>
                  <to>
                    <xdr:col>3</xdr:col>
                    <xdr:colOff>457200</xdr:colOff>
                    <xdr:row>61</xdr:row>
                    <xdr:rowOff>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3</xdr:col>
                    <xdr:colOff>209550</xdr:colOff>
                    <xdr:row>59</xdr:row>
                    <xdr:rowOff>209550</xdr:rowOff>
                  </from>
                  <to>
                    <xdr:col>3</xdr:col>
                    <xdr:colOff>457200</xdr:colOff>
                    <xdr:row>61</xdr:row>
                    <xdr:rowOff>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3</xdr:col>
                    <xdr:colOff>209550</xdr:colOff>
                    <xdr:row>59</xdr:row>
                    <xdr:rowOff>209550</xdr:rowOff>
                  </from>
                  <to>
                    <xdr:col>3</xdr:col>
                    <xdr:colOff>457200</xdr:colOff>
                    <xdr:row>61</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3</xdr:col>
                    <xdr:colOff>209550</xdr:colOff>
                    <xdr:row>60</xdr:row>
                    <xdr:rowOff>209550</xdr:rowOff>
                  </from>
                  <to>
                    <xdr:col>3</xdr:col>
                    <xdr:colOff>457200</xdr:colOff>
                    <xdr:row>62</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3</xdr:col>
                    <xdr:colOff>209550</xdr:colOff>
                    <xdr:row>60</xdr:row>
                    <xdr:rowOff>209550</xdr:rowOff>
                  </from>
                  <to>
                    <xdr:col>3</xdr:col>
                    <xdr:colOff>457200</xdr:colOff>
                    <xdr:row>62</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3</xdr:col>
                    <xdr:colOff>209550</xdr:colOff>
                    <xdr:row>60</xdr:row>
                    <xdr:rowOff>209550</xdr:rowOff>
                  </from>
                  <to>
                    <xdr:col>3</xdr:col>
                    <xdr:colOff>457200</xdr:colOff>
                    <xdr:row>62</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3</xdr:col>
                    <xdr:colOff>209550</xdr:colOff>
                    <xdr:row>61</xdr:row>
                    <xdr:rowOff>209550</xdr:rowOff>
                  </from>
                  <to>
                    <xdr:col>3</xdr:col>
                    <xdr:colOff>457200</xdr:colOff>
                    <xdr:row>63</xdr:row>
                    <xdr:rowOff>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3</xdr:col>
                    <xdr:colOff>209550</xdr:colOff>
                    <xdr:row>61</xdr:row>
                    <xdr:rowOff>209550</xdr:rowOff>
                  </from>
                  <to>
                    <xdr:col>3</xdr:col>
                    <xdr:colOff>457200</xdr:colOff>
                    <xdr:row>63</xdr:row>
                    <xdr:rowOff>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3</xdr:col>
                    <xdr:colOff>209550</xdr:colOff>
                    <xdr:row>61</xdr:row>
                    <xdr:rowOff>209550</xdr:rowOff>
                  </from>
                  <to>
                    <xdr:col>3</xdr:col>
                    <xdr:colOff>457200</xdr:colOff>
                    <xdr:row>63</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3</xdr:col>
                    <xdr:colOff>209550</xdr:colOff>
                    <xdr:row>62</xdr:row>
                    <xdr:rowOff>209550</xdr:rowOff>
                  </from>
                  <to>
                    <xdr:col>3</xdr:col>
                    <xdr:colOff>457200</xdr:colOff>
                    <xdr:row>64</xdr:row>
                    <xdr:rowOff>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3</xdr:col>
                    <xdr:colOff>209550</xdr:colOff>
                    <xdr:row>62</xdr:row>
                    <xdr:rowOff>209550</xdr:rowOff>
                  </from>
                  <to>
                    <xdr:col>3</xdr:col>
                    <xdr:colOff>457200</xdr:colOff>
                    <xdr:row>64</xdr:row>
                    <xdr:rowOff>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3</xdr:col>
                    <xdr:colOff>209550</xdr:colOff>
                    <xdr:row>62</xdr:row>
                    <xdr:rowOff>209550</xdr:rowOff>
                  </from>
                  <to>
                    <xdr:col>3</xdr:col>
                    <xdr:colOff>457200</xdr:colOff>
                    <xdr:row>64</xdr:row>
                    <xdr:rowOff>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3</xdr:col>
                    <xdr:colOff>209550</xdr:colOff>
                    <xdr:row>63</xdr:row>
                    <xdr:rowOff>209550</xdr:rowOff>
                  </from>
                  <to>
                    <xdr:col>3</xdr:col>
                    <xdr:colOff>457200</xdr:colOff>
                    <xdr:row>65</xdr:row>
                    <xdr:rowOff>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3</xdr:col>
                    <xdr:colOff>209550</xdr:colOff>
                    <xdr:row>63</xdr:row>
                    <xdr:rowOff>209550</xdr:rowOff>
                  </from>
                  <to>
                    <xdr:col>3</xdr:col>
                    <xdr:colOff>457200</xdr:colOff>
                    <xdr:row>65</xdr:row>
                    <xdr:rowOff>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3</xdr:col>
                    <xdr:colOff>209550</xdr:colOff>
                    <xdr:row>63</xdr:row>
                    <xdr:rowOff>209550</xdr:rowOff>
                  </from>
                  <to>
                    <xdr:col>3</xdr:col>
                    <xdr:colOff>457200</xdr:colOff>
                    <xdr:row>65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29B8456-73A1-45C1-9B0A-C5C952C0F8D0}">
          <x14:formula1>
            <xm:f>出張所通知用!$B$50:$B$54</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61A-4C5F-4028-91D9-6C3BEF123E52}">
  <sheetPr codeName="Sheet9"/>
  <dimension ref="A1:AC45"/>
  <sheetViews>
    <sheetView view="pageBreakPreview" zoomScaleNormal="100" zoomScaleSheetLayoutView="100" workbookViewId="0">
      <selection activeCell="AF15" sqref="AF15"/>
    </sheetView>
  </sheetViews>
  <sheetFormatPr defaultColWidth="3" defaultRowHeight="18.75" x14ac:dyDescent="0.4"/>
  <sheetData>
    <row r="1" spans="1:29" ht="18" customHeight="1" x14ac:dyDescent="0.4">
      <c r="A1" s="161" t="s">
        <v>82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4">
      <c r="A2" s="1" t="s">
        <v>83</v>
      </c>
      <c r="B2" s="1"/>
      <c r="C2" s="1"/>
      <c r="D2" s="1"/>
      <c r="E2" s="1"/>
      <c r="F2" s="1"/>
      <c r="G2" s="1"/>
      <c r="H2" s="1"/>
      <c r="I2" s="1"/>
      <c r="J2" s="1"/>
      <c r="K2" s="1"/>
      <c r="L2" s="1"/>
      <c r="M2" s="1"/>
      <c r="N2" s="1"/>
      <c r="O2" s="1"/>
      <c r="P2" s="1"/>
      <c r="Q2" s="1"/>
      <c r="R2" s="1"/>
      <c r="S2" s="241"/>
      <c r="T2" s="241"/>
      <c r="U2" s="241"/>
      <c r="V2" s="241"/>
      <c r="W2" s="241"/>
      <c r="X2" s="242"/>
      <c r="Y2" s="242"/>
      <c r="Z2" s="242"/>
      <c r="AA2" s="242"/>
      <c r="AB2" s="242"/>
      <c r="AC2" s="1"/>
    </row>
    <row r="3" spans="1:29" x14ac:dyDescent="0.4">
      <c r="A3" s="1"/>
      <c r="B3" s="1"/>
      <c r="C3" s="1"/>
      <c r="D3" s="1"/>
      <c r="E3" s="1"/>
      <c r="F3" s="1"/>
      <c r="G3" s="1"/>
      <c r="H3" s="1"/>
      <c r="I3" s="1"/>
      <c r="J3" s="1"/>
      <c r="K3" s="1"/>
      <c r="L3" s="1"/>
      <c r="M3" s="1"/>
      <c r="N3" s="1"/>
      <c r="O3" s="1"/>
      <c r="P3" s="1"/>
      <c r="Q3" s="1"/>
      <c r="R3" s="1"/>
      <c r="S3" s="166" t="s">
        <v>53</v>
      </c>
      <c r="T3" s="166"/>
      <c r="U3" s="243" t="str">
        <f>IF(入力シート!C14="","",入力シート!C14)</f>
        <v/>
      </c>
      <c r="V3" s="243"/>
      <c r="W3" s="1" t="s">
        <v>52</v>
      </c>
      <c r="X3" s="243" t="str">
        <f>IF(入力シート!D14="","",入力シート!D14)</f>
        <v/>
      </c>
      <c r="Y3" s="243"/>
      <c r="Z3" s="1" t="s">
        <v>51</v>
      </c>
      <c r="AA3" s="243" t="str">
        <f>IF(入力シート!E14="","",入力シート!E14)</f>
        <v/>
      </c>
      <c r="AB3" s="243"/>
      <c r="AC3" s="1" t="s">
        <v>49</v>
      </c>
    </row>
    <row r="4" spans="1:29" x14ac:dyDescent="0.4">
      <c r="A4" s="1"/>
      <c r="B4" s="165" t="s">
        <v>84</v>
      </c>
      <c r="C4" s="165"/>
      <c r="D4" s="165"/>
      <c r="E4" s="165"/>
      <c r="F4" s="1"/>
      <c r="G4" s="1"/>
      <c r="H4" s="1"/>
      <c r="I4" s="1"/>
      <c r="J4" s="1"/>
      <c r="K4" s="1"/>
      <c r="L4" s="1"/>
      <c r="M4" s="1"/>
      <c r="N4" s="1"/>
      <c r="O4" s="1"/>
      <c r="P4" s="1"/>
      <c r="Q4" s="11" t="s">
        <v>54</v>
      </c>
      <c r="R4" s="237" t="str">
        <f>IF(入力シート!C17="","",入力シート!C17)</f>
        <v/>
      </c>
      <c r="S4" s="237"/>
      <c r="T4" s="237"/>
      <c r="U4" s="237"/>
      <c r="V4" s="237"/>
      <c r="W4" s="237"/>
      <c r="X4" s="237"/>
      <c r="Y4" s="237"/>
      <c r="Z4" s="237"/>
      <c r="AA4" s="237"/>
      <c r="AB4" s="237"/>
      <c r="AC4" s="237"/>
    </row>
    <row r="5" spans="1:29" x14ac:dyDescent="0.4">
      <c r="A5" s="1"/>
      <c r="B5" s="166" t="s">
        <v>85</v>
      </c>
      <c r="C5" s="166"/>
      <c r="D5" s="166"/>
      <c r="E5" s="166"/>
      <c r="F5" s="166"/>
      <c r="G5" s="1"/>
      <c r="H5" s="1" t="s">
        <v>36</v>
      </c>
      <c r="I5" s="1"/>
      <c r="J5" s="1"/>
      <c r="K5" s="1"/>
      <c r="L5" s="1"/>
      <c r="M5" s="1"/>
      <c r="N5" s="1"/>
      <c r="O5" s="166" t="s">
        <v>14</v>
      </c>
      <c r="P5" s="166"/>
      <c r="Q5" s="235" t="str">
        <f>IF(入力シート!C18="","",入力シート!C18)</f>
        <v/>
      </c>
      <c r="R5" s="235"/>
      <c r="S5" s="235"/>
      <c r="T5" s="235"/>
      <c r="U5" s="235"/>
      <c r="V5" s="235"/>
      <c r="W5" s="235"/>
      <c r="X5" s="235"/>
      <c r="Y5" s="235"/>
      <c r="Z5" s="235"/>
      <c r="AA5" s="235"/>
      <c r="AB5" s="235"/>
      <c r="AC5" s="235"/>
    </row>
    <row r="6" spans="1:29" ht="17.45" customHeight="1" x14ac:dyDescent="0.4">
      <c r="A6" s="1"/>
      <c r="B6" s="1"/>
      <c r="C6" s="1"/>
      <c r="D6" s="1"/>
      <c r="E6" s="1"/>
      <c r="F6" s="1"/>
      <c r="G6" s="1"/>
      <c r="H6" s="1"/>
      <c r="I6" s="1"/>
      <c r="J6" s="1"/>
      <c r="K6" s="1"/>
      <c r="L6" s="1"/>
      <c r="M6" s="1"/>
      <c r="N6" s="1"/>
      <c r="O6" s="240" t="s">
        <v>29</v>
      </c>
      <c r="P6" s="240"/>
      <c r="Q6" s="236" t="str">
        <f>IF(入力シート!C19="","",入力シート!C19)</f>
        <v/>
      </c>
      <c r="R6" s="236"/>
      <c r="S6" s="236"/>
      <c r="T6" s="236"/>
      <c r="U6" s="236"/>
      <c r="V6" s="236"/>
      <c r="W6" s="236"/>
      <c r="X6" s="236"/>
      <c r="Y6" s="236"/>
      <c r="Z6" s="236"/>
      <c r="AA6" s="236"/>
      <c r="AB6" s="236"/>
      <c r="AC6" s="166" t="s">
        <v>55</v>
      </c>
    </row>
    <row r="7" spans="1:29" ht="17.45" customHeight="1" x14ac:dyDescent="0.4">
      <c r="A7" s="1"/>
      <c r="B7" s="1"/>
      <c r="C7" s="1"/>
      <c r="D7" s="1"/>
      <c r="E7" s="1"/>
      <c r="F7" s="1"/>
      <c r="G7" s="1"/>
      <c r="H7" s="1"/>
      <c r="I7" s="1"/>
      <c r="J7" s="1"/>
      <c r="K7" s="1"/>
      <c r="L7" s="1"/>
      <c r="M7" s="1"/>
      <c r="N7" s="1"/>
      <c r="O7" s="238"/>
      <c r="P7" s="238"/>
      <c r="Q7" s="236" t="str">
        <f>IF(入力シート!C20="","",入力シート!C20)</f>
        <v/>
      </c>
      <c r="R7" s="236"/>
      <c r="S7" s="236"/>
      <c r="T7" s="236"/>
      <c r="U7" s="236"/>
      <c r="V7" s="236"/>
      <c r="W7" s="236"/>
      <c r="X7" s="236"/>
      <c r="Y7" s="236"/>
      <c r="Z7" s="236"/>
      <c r="AA7" s="236"/>
      <c r="AB7" s="236"/>
      <c r="AC7" s="166"/>
    </row>
    <row r="8" spans="1:29" ht="18.600000000000001" customHeight="1" x14ac:dyDescent="0.4">
      <c r="A8" s="1"/>
      <c r="B8" s="1"/>
      <c r="C8" s="1"/>
      <c r="D8" s="1"/>
      <c r="E8" s="1"/>
      <c r="F8" s="1"/>
      <c r="G8" s="1"/>
      <c r="H8" s="1"/>
      <c r="I8" s="1"/>
      <c r="J8" s="1"/>
      <c r="K8" s="1"/>
      <c r="L8" s="1"/>
      <c r="M8" s="1"/>
      <c r="N8" s="1"/>
      <c r="O8" s="238" t="s">
        <v>1</v>
      </c>
      <c r="P8" s="238"/>
      <c r="Q8" s="239" t="str">
        <f>IF(入力シート!C21="","",入力シート!C21)</f>
        <v/>
      </c>
      <c r="R8" s="239"/>
      <c r="S8" s="239"/>
      <c r="T8" s="239"/>
      <c r="U8" s="239"/>
      <c r="V8" s="239"/>
      <c r="W8" s="239"/>
      <c r="X8" s="239"/>
      <c r="Y8" s="239"/>
      <c r="Z8" s="239"/>
      <c r="AA8" s="239"/>
      <c r="AB8" s="239"/>
      <c r="AC8" s="239"/>
    </row>
    <row r="9" spans="1:29" x14ac:dyDescent="0.4">
      <c r="A9" s="1"/>
      <c r="B9" s="1"/>
      <c r="C9" s="1"/>
      <c r="D9" s="1"/>
      <c r="E9" s="1"/>
      <c r="F9" s="1"/>
      <c r="G9" s="1"/>
      <c r="H9" s="1"/>
      <c r="I9" s="1"/>
      <c r="J9" s="1"/>
      <c r="K9" s="1"/>
      <c r="L9" s="1"/>
      <c r="M9" s="1"/>
      <c r="N9" s="1"/>
      <c r="O9" s="1"/>
      <c r="P9" s="1"/>
      <c r="Q9" s="238" t="s">
        <v>0</v>
      </c>
      <c r="R9" s="238"/>
      <c r="S9" s="237" t="str">
        <f>IF(入力シート!C22="","",入力シート!C22)</f>
        <v/>
      </c>
      <c r="T9" s="237"/>
      <c r="U9" s="237"/>
      <c r="V9" s="237"/>
      <c r="W9" s="237"/>
      <c r="X9" s="237"/>
      <c r="Y9" s="237"/>
      <c r="Z9" s="237"/>
      <c r="AA9" s="237"/>
      <c r="AB9" s="237"/>
      <c r="AC9" s="237"/>
    </row>
    <row r="10" spans="1:29" x14ac:dyDescent="0.4">
      <c r="A10" s="1"/>
      <c r="B10" s="1"/>
      <c r="C10" s="1"/>
      <c r="D10" s="1"/>
      <c r="E10" s="1"/>
      <c r="F10" s="1"/>
      <c r="G10" s="1"/>
      <c r="H10" s="1"/>
      <c r="I10" s="1"/>
      <c r="J10" s="1"/>
      <c r="K10" s="1"/>
      <c r="L10" s="1"/>
      <c r="M10" s="1"/>
      <c r="N10" s="1"/>
      <c r="O10" s="1"/>
      <c r="P10" s="1"/>
      <c r="Q10" s="166" t="s">
        <v>1</v>
      </c>
      <c r="R10" s="166"/>
      <c r="S10" s="237" t="str">
        <f>IF(入力シート!C23="","",入力シート!C23)</f>
        <v/>
      </c>
      <c r="T10" s="237"/>
      <c r="U10" s="237"/>
      <c r="V10" s="237"/>
      <c r="W10" s="237"/>
      <c r="X10" s="237"/>
      <c r="Y10" s="237"/>
      <c r="Z10" s="237"/>
      <c r="AA10" s="237"/>
      <c r="AB10" s="237"/>
      <c r="AC10" s="237"/>
    </row>
    <row r="11" spans="1:29" ht="19.5" thickBot="1" x14ac:dyDescent="0.45">
      <c r="A11" s="109" t="s">
        <v>202</v>
      </c>
      <c r="B11" s="1"/>
      <c r="C11" s="1"/>
      <c r="D11" s="1"/>
      <c r="E11" s="1"/>
      <c r="F11" s="1"/>
      <c r="G11" s="1"/>
      <c r="H11" s="1"/>
      <c r="I11" s="1"/>
      <c r="J11" s="1"/>
      <c r="K11" s="1"/>
      <c r="L11" s="1"/>
      <c r="M11" s="1"/>
      <c r="N11" s="1"/>
      <c r="O11" s="1"/>
      <c r="P11" s="1"/>
      <c r="Q11" s="1"/>
      <c r="R11" s="15"/>
      <c r="S11" s="15"/>
      <c r="T11" s="15"/>
      <c r="U11" s="1"/>
      <c r="V11" s="1"/>
      <c r="W11" s="1"/>
      <c r="X11" s="1"/>
      <c r="Y11" s="1"/>
      <c r="Z11" s="1"/>
      <c r="AA11" s="1"/>
      <c r="AB11" s="1"/>
      <c r="AC11" s="1"/>
    </row>
    <row r="12" spans="1:29" x14ac:dyDescent="0.4">
      <c r="A12" s="175" t="s">
        <v>2</v>
      </c>
      <c r="B12" s="176"/>
      <c r="C12" s="176"/>
      <c r="D12" s="177"/>
      <c r="E12" s="178" t="str">
        <f>IF(入力シート!C26="","",入力シート!C26)</f>
        <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29" x14ac:dyDescent="0.4">
      <c r="A13" s="181" t="s">
        <v>3</v>
      </c>
      <c r="B13" s="182"/>
      <c r="C13" s="182"/>
      <c r="D13" s="183"/>
      <c r="E13" s="184" t="s">
        <v>7</v>
      </c>
      <c r="F13" s="185"/>
      <c r="G13" s="186"/>
      <c r="H13" s="204" t="str">
        <f>IF(入力シート!D28="","",入力シート!D28)</f>
        <v/>
      </c>
      <c r="I13" s="205"/>
      <c r="J13" s="205"/>
      <c r="K13" s="205"/>
      <c r="L13" s="205"/>
      <c r="M13" s="205"/>
      <c r="N13" s="205"/>
      <c r="O13" s="205"/>
      <c r="P13" s="205"/>
      <c r="Q13" s="206"/>
      <c r="R13" s="204" t="str">
        <f>入力シート!C27</f>
        <v>～選択～</v>
      </c>
      <c r="S13" s="205"/>
      <c r="T13" s="206"/>
      <c r="U13" s="187" t="str">
        <f>IF(入力シート!F27="","",入力シート!F27)</f>
        <v/>
      </c>
      <c r="V13" s="188"/>
      <c r="W13" s="188"/>
      <c r="X13" s="188"/>
      <c r="Y13" s="188"/>
      <c r="Z13" s="188"/>
      <c r="AA13" s="188"/>
      <c r="AB13" s="188"/>
      <c r="AC13" s="189"/>
    </row>
    <row r="14" spans="1:29" x14ac:dyDescent="0.4">
      <c r="A14" s="172"/>
      <c r="B14" s="173"/>
      <c r="C14" s="173"/>
      <c r="D14" s="174"/>
      <c r="E14" s="184" t="s">
        <v>8</v>
      </c>
      <c r="F14" s="185"/>
      <c r="G14" s="186"/>
      <c r="H14" s="187" t="str">
        <f>IF(入力シート!D29="","",入力シート!D29)</f>
        <v/>
      </c>
      <c r="I14" s="188"/>
      <c r="J14" s="188"/>
      <c r="K14" s="188"/>
      <c r="L14" s="188"/>
      <c r="M14" s="188"/>
      <c r="N14" s="188"/>
      <c r="O14" s="188"/>
      <c r="P14" s="188"/>
      <c r="Q14" s="188"/>
      <c r="R14" s="188"/>
      <c r="S14" s="188"/>
      <c r="T14" s="188"/>
      <c r="U14" s="188"/>
      <c r="V14" s="188"/>
      <c r="W14" s="188"/>
      <c r="X14" s="188"/>
      <c r="Y14" s="188"/>
      <c r="Z14" s="188"/>
      <c r="AA14" s="188"/>
      <c r="AB14" s="188"/>
      <c r="AC14" s="189"/>
    </row>
    <row r="15" spans="1:29" x14ac:dyDescent="0.4">
      <c r="A15" s="169" t="s">
        <v>4</v>
      </c>
      <c r="B15" s="170"/>
      <c r="C15" s="170"/>
      <c r="D15" s="171"/>
      <c r="E15" s="190" t="s">
        <v>9</v>
      </c>
      <c r="F15" s="149"/>
      <c r="G15" s="149"/>
      <c r="H15" s="149"/>
      <c r="I15" s="149"/>
      <c r="J15" s="149"/>
      <c r="K15" s="149"/>
      <c r="L15" s="149"/>
      <c r="M15" s="149"/>
      <c r="N15" s="149"/>
      <c r="O15" s="149"/>
      <c r="P15" s="149"/>
      <c r="Q15" s="150"/>
      <c r="R15" s="190" t="s">
        <v>10</v>
      </c>
      <c r="S15" s="149"/>
      <c r="T15" s="149"/>
      <c r="U15" s="149"/>
      <c r="V15" s="149"/>
      <c r="W15" s="149"/>
      <c r="X15" s="149"/>
      <c r="Y15" s="149"/>
      <c r="Z15" s="149"/>
      <c r="AA15" s="149"/>
      <c r="AB15" s="149"/>
      <c r="AC15" s="191"/>
    </row>
    <row r="16" spans="1:29" x14ac:dyDescent="0.4">
      <c r="A16" s="169"/>
      <c r="B16" s="170"/>
      <c r="C16" s="170"/>
      <c r="D16" s="171"/>
      <c r="E16" s="192" t="str">
        <f>IF(入力シート!C33="","",入力シート!C33)</f>
        <v/>
      </c>
      <c r="F16" s="193"/>
      <c r="G16" s="193"/>
      <c r="H16" s="193"/>
      <c r="I16" s="193"/>
      <c r="J16" s="193"/>
      <c r="K16" s="193"/>
      <c r="L16" s="193"/>
      <c r="M16" s="193"/>
      <c r="N16" s="193"/>
      <c r="O16" s="193"/>
      <c r="P16" s="193"/>
      <c r="Q16" s="194"/>
      <c r="R16" s="192" t="str">
        <f>IF(入力シート!F33="","",入力シート!F33)</f>
        <v/>
      </c>
      <c r="S16" s="193"/>
      <c r="T16" s="193"/>
      <c r="U16" s="193"/>
      <c r="V16" s="193"/>
      <c r="W16" s="193"/>
      <c r="X16" s="193"/>
      <c r="Y16" s="193"/>
      <c r="Z16" s="193"/>
      <c r="AA16" s="193"/>
      <c r="AB16" s="193"/>
      <c r="AC16" s="201"/>
    </row>
    <row r="17" spans="1:29" x14ac:dyDescent="0.4">
      <c r="A17" s="169"/>
      <c r="B17" s="170"/>
      <c r="C17" s="170"/>
      <c r="D17" s="171"/>
      <c r="E17" s="195"/>
      <c r="F17" s="196"/>
      <c r="G17" s="196"/>
      <c r="H17" s="196"/>
      <c r="I17" s="196"/>
      <c r="J17" s="196"/>
      <c r="K17" s="196"/>
      <c r="L17" s="196"/>
      <c r="M17" s="196"/>
      <c r="N17" s="196"/>
      <c r="O17" s="196"/>
      <c r="P17" s="196"/>
      <c r="Q17" s="197"/>
      <c r="R17" s="195"/>
      <c r="S17" s="196"/>
      <c r="T17" s="196"/>
      <c r="U17" s="196"/>
      <c r="V17" s="196"/>
      <c r="W17" s="196"/>
      <c r="X17" s="196"/>
      <c r="Y17" s="196"/>
      <c r="Z17" s="196"/>
      <c r="AA17" s="196"/>
      <c r="AB17" s="196"/>
      <c r="AC17" s="202"/>
    </row>
    <row r="18" spans="1:29" x14ac:dyDescent="0.4">
      <c r="A18" s="169"/>
      <c r="B18" s="170"/>
      <c r="C18" s="170"/>
      <c r="D18" s="171"/>
      <c r="E18" s="195"/>
      <c r="F18" s="196"/>
      <c r="G18" s="196"/>
      <c r="H18" s="196"/>
      <c r="I18" s="196"/>
      <c r="J18" s="196"/>
      <c r="K18" s="196"/>
      <c r="L18" s="196"/>
      <c r="M18" s="196"/>
      <c r="N18" s="196"/>
      <c r="O18" s="196"/>
      <c r="P18" s="196"/>
      <c r="Q18" s="197"/>
      <c r="R18" s="195"/>
      <c r="S18" s="196"/>
      <c r="T18" s="196"/>
      <c r="U18" s="196"/>
      <c r="V18" s="196"/>
      <c r="W18" s="196"/>
      <c r="X18" s="196"/>
      <c r="Y18" s="196"/>
      <c r="Z18" s="196"/>
      <c r="AA18" s="196"/>
      <c r="AB18" s="196"/>
      <c r="AC18" s="202"/>
    </row>
    <row r="19" spans="1:29" x14ac:dyDescent="0.4">
      <c r="A19" s="169"/>
      <c r="B19" s="170"/>
      <c r="C19" s="170"/>
      <c r="D19" s="171"/>
      <c r="E19" s="195"/>
      <c r="F19" s="196"/>
      <c r="G19" s="196"/>
      <c r="H19" s="196"/>
      <c r="I19" s="196"/>
      <c r="J19" s="196"/>
      <c r="K19" s="196"/>
      <c r="L19" s="196"/>
      <c r="M19" s="196"/>
      <c r="N19" s="196"/>
      <c r="O19" s="196"/>
      <c r="P19" s="196"/>
      <c r="Q19" s="197"/>
      <c r="R19" s="195"/>
      <c r="S19" s="196"/>
      <c r="T19" s="196"/>
      <c r="U19" s="196"/>
      <c r="V19" s="196"/>
      <c r="W19" s="196"/>
      <c r="X19" s="196"/>
      <c r="Y19" s="196"/>
      <c r="Z19" s="196"/>
      <c r="AA19" s="196"/>
      <c r="AB19" s="196"/>
      <c r="AC19" s="202"/>
    </row>
    <row r="20" spans="1:29" x14ac:dyDescent="0.4">
      <c r="A20" s="172"/>
      <c r="B20" s="173"/>
      <c r="C20" s="173"/>
      <c r="D20" s="174"/>
      <c r="E20" s="198"/>
      <c r="F20" s="199"/>
      <c r="G20" s="199"/>
      <c r="H20" s="199"/>
      <c r="I20" s="199"/>
      <c r="J20" s="199"/>
      <c r="K20" s="199"/>
      <c r="L20" s="199"/>
      <c r="M20" s="199"/>
      <c r="N20" s="199"/>
      <c r="O20" s="199"/>
      <c r="P20" s="199"/>
      <c r="Q20" s="200"/>
      <c r="R20" s="198"/>
      <c r="S20" s="199"/>
      <c r="T20" s="199"/>
      <c r="U20" s="199"/>
      <c r="V20" s="199"/>
      <c r="W20" s="199"/>
      <c r="X20" s="199"/>
      <c r="Y20" s="199"/>
      <c r="Z20" s="199"/>
      <c r="AA20" s="199"/>
      <c r="AB20" s="199"/>
      <c r="AC20" s="203"/>
    </row>
    <row r="21" spans="1:29" x14ac:dyDescent="0.4">
      <c r="A21" s="181" t="s">
        <v>12</v>
      </c>
      <c r="B21" s="182"/>
      <c r="C21" s="182"/>
      <c r="D21" s="183"/>
      <c r="E21" s="153" t="s">
        <v>168</v>
      </c>
      <c r="F21" s="154"/>
      <c r="G21" s="157" t="str">
        <f>IF(入力シート!C41="","",入力シート!C41)</f>
        <v/>
      </c>
      <c r="H21" s="158"/>
      <c r="I21" s="66" t="s">
        <v>125</v>
      </c>
      <c r="J21" s="158" t="str">
        <f>IF(入力シート!D41="","",入力シート!D41)</f>
        <v/>
      </c>
      <c r="K21" s="158"/>
      <c r="L21" s="66" t="s">
        <v>126</v>
      </c>
      <c r="M21" s="158" t="str">
        <f>IF(入力シート!E41="","",入力シート!E41)</f>
        <v/>
      </c>
      <c r="N21" s="158"/>
      <c r="O21" s="147" t="s">
        <v>133</v>
      </c>
      <c r="P21" s="147"/>
      <c r="Q21" s="159"/>
      <c r="R21" s="159"/>
      <c r="S21" s="159"/>
      <c r="T21" s="147" t="s">
        <v>11</v>
      </c>
      <c r="U21" s="148"/>
      <c r="V21" s="207"/>
      <c r="W21" s="208"/>
      <c r="X21" s="208"/>
      <c r="Y21" s="208"/>
      <c r="Z21" s="208"/>
      <c r="AA21" s="208"/>
      <c r="AB21" s="208"/>
      <c r="AC21" s="209"/>
    </row>
    <row r="22" spans="1:29" x14ac:dyDescent="0.4">
      <c r="A22" s="172"/>
      <c r="B22" s="173"/>
      <c r="C22" s="173"/>
      <c r="D22" s="174"/>
      <c r="E22" s="151" t="s">
        <v>168</v>
      </c>
      <c r="F22" s="152"/>
      <c r="G22" s="155" t="str">
        <f>IF(入力シート!C42="","",入力シート!C42)</f>
        <v/>
      </c>
      <c r="H22" s="156"/>
      <c r="I22" s="67" t="s">
        <v>125</v>
      </c>
      <c r="J22" s="156" t="str">
        <f>IF(入力シート!D42="","",入力シート!D42)</f>
        <v/>
      </c>
      <c r="K22" s="156"/>
      <c r="L22" s="67" t="s">
        <v>126</v>
      </c>
      <c r="M22" s="156" t="str">
        <f>IF(入力シート!E42="","",入力シート!E42)</f>
        <v/>
      </c>
      <c r="N22" s="156"/>
      <c r="O22" s="149" t="s">
        <v>134</v>
      </c>
      <c r="P22" s="149"/>
      <c r="Q22" s="160"/>
      <c r="R22" s="160"/>
      <c r="S22" s="160"/>
      <c r="T22" s="149"/>
      <c r="U22" s="150"/>
      <c r="V22" s="210"/>
      <c r="W22" s="211"/>
      <c r="X22" s="211"/>
      <c r="Y22" s="211"/>
      <c r="Z22" s="211"/>
      <c r="AA22" s="211"/>
      <c r="AB22" s="211"/>
      <c r="AC22" s="212"/>
    </row>
    <row r="23" spans="1:29" x14ac:dyDescent="0.4">
      <c r="A23" s="181" t="s">
        <v>5</v>
      </c>
      <c r="B23" s="182"/>
      <c r="C23" s="182"/>
      <c r="D23" s="183"/>
      <c r="E23" s="226" t="str">
        <f>IF(入力シート!C46="","",入力シート!C46)</f>
        <v>～選択～</v>
      </c>
      <c r="F23" s="227"/>
      <c r="G23" s="5"/>
      <c r="H23" s="5"/>
      <c r="I23" s="5"/>
      <c r="J23" s="5"/>
      <c r="K23" s="5"/>
      <c r="L23" s="5"/>
      <c r="M23" s="5"/>
      <c r="N23" s="5"/>
      <c r="O23" s="5"/>
      <c r="P23" s="5"/>
      <c r="Q23" s="5"/>
      <c r="R23" s="5"/>
      <c r="S23" s="5"/>
      <c r="T23" s="5"/>
      <c r="U23" s="5"/>
      <c r="V23" s="5"/>
      <c r="W23" s="5"/>
      <c r="X23" s="5"/>
      <c r="Y23" s="5"/>
      <c r="Z23" s="5"/>
      <c r="AA23" s="5"/>
      <c r="AB23" s="5"/>
      <c r="AC23" s="16"/>
    </row>
    <row r="24" spans="1:29" x14ac:dyDescent="0.4">
      <c r="A24" s="169"/>
      <c r="B24" s="170"/>
      <c r="C24" s="170"/>
      <c r="D24" s="171"/>
      <c r="E24" s="6"/>
      <c r="F24" s="1"/>
      <c r="G24" s="166" t="s">
        <v>13</v>
      </c>
      <c r="H24" s="166"/>
      <c r="I24" s="166"/>
      <c r="J24" s="166" t="s">
        <v>14</v>
      </c>
      <c r="K24" s="166"/>
      <c r="L24" s="224" t="str">
        <f>IF(入力シート!E47="","",入力シート!E47)</f>
        <v/>
      </c>
      <c r="M24" s="224"/>
      <c r="N24" s="224"/>
      <c r="O24" s="224"/>
      <c r="P24" s="224"/>
      <c r="Q24" s="224"/>
      <c r="R24" s="224"/>
      <c r="S24" s="224"/>
      <c r="T24" s="224"/>
      <c r="U24" s="224"/>
      <c r="V24" s="224"/>
      <c r="W24" s="224"/>
      <c r="X24" s="224"/>
      <c r="Y24" s="224"/>
      <c r="Z24" s="224"/>
      <c r="AA24" s="224"/>
      <c r="AB24" s="224"/>
      <c r="AC24" s="225"/>
    </row>
    <row r="25" spans="1:29" x14ac:dyDescent="0.4">
      <c r="A25" s="169"/>
      <c r="B25" s="170"/>
      <c r="C25" s="170"/>
      <c r="D25" s="171"/>
      <c r="E25" s="6"/>
      <c r="F25" s="1"/>
      <c r="G25" s="1"/>
      <c r="H25" s="1"/>
      <c r="I25" s="1"/>
      <c r="J25" s="166" t="s">
        <v>15</v>
      </c>
      <c r="K25" s="166"/>
      <c r="L25" s="224" t="str">
        <f>IF(入力シート!E48="","",入力シート!E48)</f>
        <v/>
      </c>
      <c r="M25" s="224"/>
      <c r="N25" s="224"/>
      <c r="O25" s="224"/>
      <c r="P25" s="224"/>
      <c r="Q25" s="224"/>
      <c r="R25" s="224"/>
      <c r="S25" s="224"/>
      <c r="T25" s="224"/>
      <c r="U25" s="224"/>
      <c r="V25" s="224"/>
      <c r="W25" s="224"/>
      <c r="X25" s="224"/>
      <c r="Y25" s="224"/>
      <c r="Z25" s="224"/>
      <c r="AA25" s="224"/>
      <c r="AB25" s="224"/>
      <c r="AC25" s="225"/>
    </row>
    <row r="26" spans="1:29" x14ac:dyDescent="0.4">
      <c r="A26" s="169"/>
      <c r="B26" s="170"/>
      <c r="C26" s="170"/>
      <c r="D26" s="171"/>
      <c r="E26" s="6"/>
      <c r="F26" s="1"/>
      <c r="G26" s="1"/>
      <c r="H26" s="1"/>
      <c r="I26" s="1"/>
      <c r="J26" s="166" t="s">
        <v>0</v>
      </c>
      <c r="K26" s="166"/>
      <c r="L26" s="224" t="str">
        <f>IF(入力シート!E49="","",入力シート!E49)</f>
        <v/>
      </c>
      <c r="M26" s="224"/>
      <c r="N26" s="224"/>
      <c r="O26" s="224"/>
      <c r="P26" s="224"/>
      <c r="Q26" s="224"/>
      <c r="R26" s="224"/>
      <c r="S26" s="224"/>
      <c r="T26" s="224"/>
      <c r="U26" s="224"/>
      <c r="V26" s="224"/>
      <c r="W26" s="224"/>
      <c r="X26" s="224"/>
      <c r="Y26" s="224"/>
      <c r="Z26" s="224"/>
      <c r="AA26" s="224"/>
      <c r="AB26" s="224"/>
      <c r="AC26" s="225"/>
    </row>
    <row r="27" spans="1:29" x14ac:dyDescent="0.4">
      <c r="A27" s="169"/>
      <c r="B27" s="170"/>
      <c r="C27" s="170"/>
      <c r="D27" s="171"/>
      <c r="E27" s="6"/>
      <c r="F27" s="1"/>
      <c r="G27" s="1"/>
      <c r="H27" s="1"/>
      <c r="I27" s="1"/>
      <c r="J27" s="166" t="s">
        <v>16</v>
      </c>
      <c r="K27" s="166"/>
      <c r="L27" s="224" t="str">
        <f>IF(入力シート!E50="","",入力シート!E50)</f>
        <v/>
      </c>
      <c r="M27" s="224"/>
      <c r="N27" s="224"/>
      <c r="O27" s="224"/>
      <c r="P27" s="224"/>
      <c r="Q27" s="224"/>
      <c r="R27" s="224"/>
      <c r="S27" s="224"/>
      <c r="T27" s="224"/>
      <c r="U27" s="224"/>
      <c r="V27" s="224"/>
      <c r="W27" s="224"/>
      <c r="X27" s="224"/>
      <c r="Y27" s="224"/>
      <c r="Z27" s="224"/>
      <c r="AA27" s="224"/>
      <c r="AB27" s="224"/>
      <c r="AC27" s="225"/>
    </row>
    <row r="28" spans="1:29" x14ac:dyDescent="0.4">
      <c r="A28" s="167" t="s">
        <v>6</v>
      </c>
      <c r="B28" s="147"/>
      <c r="C28" s="147"/>
      <c r="D28" s="147"/>
      <c r="E28" s="162" t="str">
        <f>IF(入力シート!E54=TRUE,入力シート!C54,"")</f>
        <v/>
      </c>
      <c r="F28" s="162"/>
      <c r="G28" s="162"/>
      <c r="H28" s="162" t="str">
        <f>IF(入力シート!E55=TRUE,入力シート!C55,"")</f>
        <v/>
      </c>
      <c r="I28" s="162"/>
      <c r="J28" s="162"/>
      <c r="K28" s="162" t="str">
        <f>IF(入力シート!E56=TRUE,入力シート!C56,"")</f>
        <v/>
      </c>
      <c r="L28" s="162"/>
      <c r="M28" s="162"/>
      <c r="N28" s="162" t="str">
        <f>IF(入力シート!E57=TRUE,入力シート!C57,"")</f>
        <v/>
      </c>
      <c r="O28" s="162"/>
      <c r="P28" s="162"/>
      <c r="Q28" s="162" t="str">
        <f>IF(入力シート!E58=TRUE,入力シート!C58,"")</f>
        <v/>
      </c>
      <c r="R28" s="162"/>
      <c r="S28" s="162"/>
      <c r="T28" s="162"/>
      <c r="U28" s="162"/>
      <c r="V28" s="162" t="str">
        <f>IF(入力シート!E59=TRUE,入力シート!C59,"")</f>
        <v/>
      </c>
      <c r="W28" s="162"/>
      <c r="X28" s="162"/>
      <c r="Y28" s="162"/>
      <c r="Z28" s="162" t="str">
        <f>IF(入力シート!E60=TRUE,入力シート!C60,"")</f>
        <v/>
      </c>
      <c r="AA28" s="162"/>
      <c r="AB28" s="162"/>
      <c r="AC28" s="162"/>
    </row>
    <row r="29" spans="1:29" ht="18" customHeight="1" x14ac:dyDescent="0.4">
      <c r="A29" s="168"/>
      <c r="B29" s="149"/>
      <c r="C29" s="149"/>
      <c r="D29" s="149"/>
      <c r="E29" s="163" t="str">
        <f>IF(入力シート!E61=TRUE,入力シート!C61,"")</f>
        <v/>
      </c>
      <c r="F29" s="163"/>
      <c r="G29" s="163"/>
      <c r="H29" s="163" t="str">
        <f>IF(入力シート!E62=TRUE,入力シート!C62,"")</f>
        <v/>
      </c>
      <c r="I29" s="163"/>
      <c r="J29" s="163"/>
      <c r="K29" s="163" t="str">
        <f>IF(入力シート!E63=TRUE,入力シート!C63,"")</f>
        <v/>
      </c>
      <c r="L29" s="163"/>
      <c r="M29" s="163"/>
      <c r="N29" s="163" t="str">
        <f>IF(入力シート!E64=TRUE,入力シート!C64,"")</f>
        <v/>
      </c>
      <c r="O29" s="163"/>
      <c r="P29" s="163"/>
      <c r="Q29" s="164" t="str">
        <f>IF(入力シート!E65=TRUE,入力シート!F65,"")</f>
        <v/>
      </c>
      <c r="R29" s="164"/>
      <c r="S29" s="164"/>
      <c r="T29" s="164"/>
      <c r="U29" s="164"/>
      <c r="V29" s="164"/>
      <c r="W29" s="164"/>
      <c r="X29" s="164"/>
      <c r="Y29" s="164"/>
      <c r="Z29" s="164"/>
      <c r="AA29" s="164"/>
      <c r="AB29" s="164"/>
      <c r="AC29" s="164"/>
    </row>
    <row r="30" spans="1:29" x14ac:dyDescent="0.4">
      <c r="A30" s="218" t="s">
        <v>31</v>
      </c>
      <c r="B30" s="219"/>
      <c r="C30" s="219"/>
      <c r="D30" s="219"/>
      <c r="E30" s="229"/>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1"/>
    </row>
    <row r="31" spans="1:29" x14ac:dyDescent="0.4">
      <c r="A31" s="220"/>
      <c r="B31" s="221"/>
      <c r="C31" s="221"/>
      <c r="D31" s="221"/>
      <c r="E31" s="229"/>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1"/>
    </row>
    <row r="32" spans="1:29" x14ac:dyDescent="0.4">
      <c r="A32" s="222"/>
      <c r="B32" s="223"/>
      <c r="C32" s="223"/>
      <c r="D32" s="223"/>
      <c r="E32" s="232"/>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4"/>
    </row>
    <row r="33" spans="1:29" ht="18" customHeight="1" x14ac:dyDescent="0.4">
      <c r="A33" s="218" t="s">
        <v>32</v>
      </c>
      <c r="B33" s="219"/>
      <c r="C33" s="219"/>
      <c r="D33" s="219"/>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228"/>
    </row>
    <row r="34" spans="1:29" ht="18" customHeight="1" x14ac:dyDescent="0.4">
      <c r="A34" s="213" t="s">
        <v>198</v>
      </c>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214"/>
    </row>
    <row r="35" spans="1:29" ht="18" customHeight="1" x14ac:dyDescent="0.4">
      <c r="A35" s="213"/>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214"/>
    </row>
    <row r="36" spans="1:29" x14ac:dyDescent="0.4">
      <c r="A36" s="213"/>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214"/>
    </row>
    <row r="37" spans="1:29" x14ac:dyDescent="0.4">
      <c r="A37" s="213"/>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214"/>
    </row>
    <row r="38" spans="1:29" x14ac:dyDescent="0.4">
      <c r="A38" s="213"/>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214"/>
    </row>
    <row r="39" spans="1:29" x14ac:dyDescent="0.4">
      <c r="A39" s="213"/>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214"/>
    </row>
    <row r="40" spans="1:29" x14ac:dyDescent="0.4">
      <c r="A40" s="213"/>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214"/>
    </row>
    <row r="41" spans="1:29" x14ac:dyDescent="0.4">
      <c r="A41" s="213"/>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214"/>
    </row>
    <row r="42" spans="1:29" x14ac:dyDescent="0.4">
      <c r="A42" s="213"/>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214"/>
    </row>
    <row r="43" spans="1:29" x14ac:dyDescent="0.4">
      <c r="A43" s="213"/>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214"/>
    </row>
    <row r="44" spans="1:29" ht="19.5" thickBot="1" x14ac:dyDescent="0.45">
      <c r="A44" s="215"/>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7"/>
    </row>
    <row r="45" spans="1:29" x14ac:dyDescent="0.4">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row>
  </sheetData>
  <mergeCells count="79">
    <mergeCell ref="R4:AC4"/>
    <mergeCell ref="S2:W2"/>
    <mergeCell ref="X2:AB2"/>
    <mergeCell ref="S3:T3"/>
    <mergeCell ref="U3:V3"/>
    <mergeCell ref="X3:Y3"/>
    <mergeCell ref="AA3:AB3"/>
    <mergeCell ref="O5:P5"/>
    <mergeCell ref="Q5:AC5"/>
    <mergeCell ref="Q6:AB6"/>
    <mergeCell ref="Q10:R10"/>
    <mergeCell ref="S10:AC10"/>
    <mergeCell ref="Q9:R9"/>
    <mergeCell ref="S9:AC9"/>
    <mergeCell ref="O8:P8"/>
    <mergeCell ref="Q8:AC8"/>
    <mergeCell ref="O6:P7"/>
    <mergeCell ref="AC6:AC7"/>
    <mergeCell ref="Q7:AB7"/>
    <mergeCell ref="A34:AC44"/>
    <mergeCell ref="A30:D32"/>
    <mergeCell ref="L27:AC27"/>
    <mergeCell ref="A23:D27"/>
    <mergeCell ref="E23:F23"/>
    <mergeCell ref="G24:I24"/>
    <mergeCell ref="J24:K24"/>
    <mergeCell ref="L24:AC24"/>
    <mergeCell ref="J25:K25"/>
    <mergeCell ref="L25:AC25"/>
    <mergeCell ref="J26:K26"/>
    <mergeCell ref="L26:AC26"/>
    <mergeCell ref="J27:K27"/>
    <mergeCell ref="A33:D33"/>
    <mergeCell ref="E33:AC33"/>
    <mergeCell ref="E30:AC32"/>
    <mergeCell ref="H28:J28"/>
    <mergeCell ref="A12:D12"/>
    <mergeCell ref="E12:AC12"/>
    <mergeCell ref="A13:D14"/>
    <mergeCell ref="E13:G13"/>
    <mergeCell ref="H14:AC14"/>
    <mergeCell ref="E15:Q15"/>
    <mergeCell ref="R15:AC15"/>
    <mergeCell ref="E16:Q20"/>
    <mergeCell ref="R16:AC20"/>
    <mergeCell ref="H13:Q13"/>
    <mergeCell ref="R13:T13"/>
    <mergeCell ref="U13:AC13"/>
    <mergeCell ref="E14:G14"/>
    <mergeCell ref="A21:D22"/>
    <mergeCell ref="V21:AC22"/>
    <mergeCell ref="A1:AC1"/>
    <mergeCell ref="Q28:U28"/>
    <mergeCell ref="Z28:AC28"/>
    <mergeCell ref="V28:Y28"/>
    <mergeCell ref="N29:P29"/>
    <mergeCell ref="Q29:AC29"/>
    <mergeCell ref="N28:P28"/>
    <mergeCell ref="B4:E4"/>
    <mergeCell ref="B5:F5"/>
    <mergeCell ref="A28:D29"/>
    <mergeCell ref="K29:M29"/>
    <mergeCell ref="H29:J29"/>
    <mergeCell ref="E29:G29"/>
    <mergeCell ref="A15:D20"/>
    <mergeCell ref="E28:G28"/>
    <mergeCell ref="K28:M28"/>
    <mergeCell ref="T21:U22"/>
    <mergeCell ref="E22:F22"/>
    <mergeCell ref="O21:P21"/>
    <mergeCell ref="O22:P22"/>
    <mergeCell ref="E21:F21"/>
    <mergeCell ref="G22:H22"/>
    <mergeCell ref="G21:H21"/>
    <mergeCell ref="J21:K21"/>
    <mergeCell ref="J22:K22"/>
    <mergeCell ref="M21:N21"/>
    <mergeCell ref="M22:N22"/>
    <mergeCell ref="Q21:S22"/>
  </mergeCells>
  <phoneticPr fontId="1"/>
  <pageMargins left="0.78740157480314965" right="3.937007874015748E-2" top="0.19685039370078741" bottom="0.19685039370078741" header="0.31496062992125984" footer="0.31496062992125984"/>
  <pageSetup paperSize="9" scale="93"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43B8-D798-4050-BAF1-425BE5C63600}">
  <sheetPr codeName="Sheet10"/>
  <dimension ref="A1:AC47"/>
  <sheetViews>
    <sheetView tabSelected="1" view="pageBreakPreview" zoomScaleNormal="100" zoomScaleSheetLayoutView="100" workbookViewId="0">
      <selection activeCell="W45" sqref="W45"/>
    </sheetView>
  </sheetViews>
  <sheetFormatPr defaultColWidth="3" defaultRowHeight="18.75" x14ac:dyDescent="0.4"/>
  <sheetData>
    <row r="1" spans="1:29" ht="18" customHeight="1" x14ac:dyDescent="0.4">
      <c r="A1" s="161" t="s">
        <v>197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4">
      <c r="A2" s="1" t="s">
        <v>87</v>
      </c>
      <c r="B2" s="1"/>
      <c r="C2" s="1"/>
      <c r="D2" s="1"/>
      <c r="E2" s="1"/>
      <c r="F2" s="1"/>
      <c r="G2" s="1"/>
      <c r="H2" s="1"/>
      <c r="I2" s="1"/>
      <c r="J2" s="1"/>
      <c r="K2" s="1"/>
      <c r="L2" s="1"/>
      <c r="M2" s="1"/>
      <c r="N2" s="1"/>
      <c r="O2" s="1"/>
      <c r="P2" s="1"/>
      <c r="Q2" s="1"/>
      <c r="R2" s="1"/>
      <c r="S2" s="1"/>
      <c r="T2" s="1"/>
      <c r="U2" s="1"/>
      <c r="V2" s="1"/>
      <c r="W2" s="1"/>
      <c r="X2" s="96"/>
      <c r="Y2" s="96"/>
      <c r="Z2" s="96"/>
      <c r="AA2" s="96"/>
      <c r="AB2" s="96"/>
      <c r="AC2" s="1"/>
    </row>
    <row r="3" spans="1:29" x14ac:dyDescent="0.4">
      <c r="A3" s="1"/>
      <c r="B3" s="1"/>
      <c r="C3" s="1"/>
      <c r="D3" s="1"/>
      <c r="E3" s="1"/>
      <c r="F3" s="1"/>
      <c r="G3" s="1"/>
      <c r="H3" s="1"/>
      <c r="I3" s="1"/>
      <c r="J3" s="1"/>
      <c r="K3" s="1"/>
      <c r="L3" s="1"/>
      <c r="M3" s="1"/>
      <c r="N3" s="1"/>
      <c r="O3" s="1"/>
      <c r="P3" s="1"/>
      <c r="Q3" s="1"/>
      <c r="R3" s="1"/>
      <c r="S3" s="166" t="s">
        <v>53</v>
      </c>
      <c r="T3" s="166"/>
      <c r="U3" s="243" t="str">
        <f>申請用!U3</f>
        <v/>
      </c>
      <c r="V3" s="243"/>
      <c r="W3" s="1" t="s">
        <v>52</v>
      </c>
      <c r="X3" s="243" t="str">
        <f>申請用!X3</f>
        <v/>
      </c>
      <c r="Y3" s="243"/>
      <c r="Z3" s="1" t="s">
        <v>51</v>
      </c>
      <c r="AA3" s="243" t="str">
        <f>申請用!AA3</f>
        <v/>
      </c>
      <c r="AB3" s="243"/>
      <c r="AC3" s="1" t="s">
        <v>49</v>
      </c>
    </row>
    <row r="4" spans="1:29" x14ac:dyDescent="0.4">
      <c r="A4" s="1"/>
      <c r="B4" s="165"/>
      <c r="C4" s="165"/>
      <c r="D4" s="165"/>
      <c r="E4" s="165"/>
      <c r="F4" s="1"/>
      <c r="G4" s="1"/>
      <c r="H4" s="1"/>
      <c r="I4" s="1"/>
      <c r="J4" s="1"/>
      <c r="K4" s="1"/>
      <c r="L4" s="1"/>
      <c r="M4" s="1"/>
      <c r="N4" s="1"/>
      <c r="O4" s="1"/>
      <c r="P4" s="1"/>
      <c r="Q4" s="11" t="s">
        <v>54</v>
      </c>
      <c r="R4" s="237" t="str">
        <f>IF(入力シート!C17="","",入力シート!C17)</f>
        <v/>
      </c>
      <c r="S4" s="237"/>
      <c r="T4" s="237"/>
      <c r="U4" s="237"/>
      <c r="V4" s="237"/>
      <c r="W4" s="237"/>
      <c r="X4" s="237"/>
      <c r="Y4" s="237"/>
      <c r="Z4" s="237"/>
      <c r="AA4" s="237"/>
      <c r="AB4" s="237"/>
      <c r="AC4" s="237"/>
    </row>
    <row r="5" spans="1:29" x14ac:dyDescent="0.4">
      <c r="A5" s="1"/>
      <c r="B5" s="166"/>
      <c r="C5" s="166"/>
      <c r="D5" s="166"/>
      <c r="E5" s="166"/>
      <c r="F5" s="166"/>
      <c r="G5" s="1"/>
      <c r="H5" s="1"/>
      <c r="I5" s="1"/>
      <c r="J5" s="1"/>
      <c r="K5" s="1"/>
      <c r="L5" s="1"/>
      <c r="M5" s="1"/>
      <c r="N5" s="1"/>
      <c r="O5" s="166" t="s">
        <v>14</v>
      </c>
      <c r="P5" s="166"/>
      <c r="Q5" s="235" t="str">
        <f>IF(入力シート!C18="","",入力シート!C18)</f>
        <v/>
      </c>
      <c r="R5" s="235"/>
      <c r="S5" s="235"/>
      <c r="T5" s="235"/>
      <c r="U5" s="235"/>
      <c r="V5" s="235"/>
      <c r="W5" s="235"/>
      <c r="X5" s="235"/>
      <c r="Y5" s="235"/>
      <c r="Z5" s="235"/>
      <c r="AA5" s="235"/>
      <c r="AB5" s="235"/>
      <c r="AC5" s="235"/>
    </row>
    <row r="6" spans="1:29" x14ac:dyDescent="0.4">
      <c r="A6" s="1"/>
      <c r="B6" s="1"/>
      <c r="C6" s="1"/>
      <c r="D6" s="1"/>
      <c r="E6" s="1"/>
      <c r="F6" s="1"/>
      <c r="G6" s="1"/>
      <c r="H6" s="1"/>
      <c r="I6" s="1"/>
      <c r="J6" s="1"/>
      <c r="K6" s="1"/>
      <c r="L6" s="1"/>
      <c r="M6" s="1"/>
      <c r="N6" s="1"/>
      <c r="O6" s="240" t="s">
        <v>29</v>
      </c>
      <c r="P6" s="240"/>
      <c r="Q6" s="259" t="str">
        <f>IF(入力シート!C19="","",入力シート!C19)</f>
        <v/>
      </c>
      <c r="R6" s="259"/>
      <c r="S6" s="259"/>
      <c r="T6" s="259"/>
      <c r="U6" s="259"/>
      <c r="V6" s="259"/>
      <c r="W6" s="259"/>
      <c r="X6" s="259"/>
      <c r="Y6" s="259"/>
      <c r="Z6" s="259"/>
      <c r="AA6" s="259"/>
      <c r="AB6" s="259"/>
      <c r="AC6" s="166" t="s">
        <v>55</v>
      </c>
    </row>
    <row r="7" spans="1:29" x14ac:dyDescent="0.4">
      <c r="A7" s="1"/>
      <c r="B7" s="1"/>
      <c r="C7" s="1"/>
      <c r="D7" s="1"/>
      <c r="E7" s="1"/>
      <c r="F7" s="1"/>
      <c r="G7" s="1"/>
      <c r="H7" s="1"/>
      <c r="I7" s="1"/>
      <c r="J7" s="1"/>
      <c r="K7" s="1"/>
      <c r="L7" s="1"/>
      <c r="M7" s="1"/>
      <c r="N7" s="1"/>
      <c r="O7" s="238"/>
      <c r="P7" s="238"/>
      <c r="Q7" s="259" t="str">
        <f>IF(入力シート!C20="","",入力シート!C20)</f>
        <v/>
      </c>
      <c r="R7" s="259"/>
      <c r="S7" s="259"/>
      <c r="T7" s="259"/>
      <c r="U7" s="259"/>
      <c r="V7" s="259"/>
      <c r="W7" s="259"/>
      <c r="X7" s="259"/>
      <c r="Y7" s="259"/>
      <c r="Z7" s="259"/>
      <c r="AA7" s="259"/>
      <c r="AB7" s="259"/>
      <c r="AC7" s="166"/>
    </row>
    <row r="8" spans="1:29" ht="18.600000000000001" customHeight="1" x14ac:dyDescent="0.4">
      <c r="A8" s="1"/>
      <c r="B8" s="1"/>
      <c r="C8" s="1"/>
      <c r="D8" s="1"/>
      <c r="E8" s="1"/>
      <c r="F8" s="1"/>
      <c r="G8" s="1"/>
      <c r="H8" s="1"/>
      <c r="I8" s="1"/>
      <c r="J8" s="1"/>
      <c r="K8" s="1"/>
      <c r="L8" s="1"/>
      <c r="M8" s="1"/>
      <c r="N8" s="1"/>
      <c r="O8" s="255" t="s">
        <v>1</v>
      </c>
      <c r="P8" s="255"/>
      <c r="Q8" s="237" t="str">
        <f>IF(入力シート!C21="","",入力シート!C21)</f>
        <v/>
      </c>
      <c r="R8" s="237"/>
      <c r="S8" s="237"/>
      <c r="T8" s="237"/>
      <c r="U8" s="237"/>
      <c r="V8" s="237"/>
      <c r="W8" s="237"/>
      <c r="X8" s="237"/>
      <c r="Y8" s="237"/>
      <c r="Z8" s="237"/>
      <c r="AA8" s="237"/>
      <c r="AB8" s="237"/>
      <c r="AC8" s="237"/>
    </row>
    <row r="9" spans="1:29" x14ac:dyDescent="0.4">
      <c r="A9" s="1"/>
      <c r="B9" s="1"/>
      <c r="C9" s="1"/>
      <c r="D9" s="1"/>
      <c r="E9" s="1"/>
      <c r="F9" s="1"/>
      <c r="G9" s="1"/>
      <c r="H9" s="1"/>
      <c r="I9" s="1"/>
      <c r="J9" s="1"/>
      <c r="K9" s="1"/>
      <c r="L9" s="1"/>
      <c r="M9" s="1"/>
      <c r="N9" s="1"/>
      <c r="O9" s="1"/>
      <c r="P9" s="1"/>
      <c r="Q9" s="238" t="s">
        <v>0</v>
      </c>
      <c r="R9" s="238"/>
      <c r="S9" s="237" t="str">
        <f>IF(入力シート!C22="","",入力シート!C22)</f>
        <v/>
      </c>
      <c r="T9" s="237"/>
      <c r="U9" s="237"/>
      <c r="V9" s="237"/>
      <c r="W9" s="237"/>
      <c r="X9" s="237"/>
      <c r="Y9" s="237"/>
      <c r="Z9" s="237"/>
      <c r="AA9" s="237"/>
      <c r="AB9" s="237"/>
      <c r="AC9" s="237"/>
    </row>
    <row r="10" spans="1:29" x14ac:dyDescent="0.4">
      <c r="A10" s="1"/>
      <c r="B10" s="1"/>
      <c r="C10" s="1"/>
      <c r="D10" s="1"/>
      <c r="E10" s="1"/>
      <c r="F10" s="1"/>
      <c r="G10" s="1"/>
      <c r="H10" s="1"/>
      <c r="I10" s="1"/>
      <c r="J10" s="1"/>
      <c r="K10" s="1"/>
      <c r="L10" s="1"/>
      <c r="M10" s="1"/>
      <c r="N10" s="1"/>
      <c r="O10" s="1"/>
      <c r="P10" s="1"/>
      <c r="Q10" s="166" t="s">
        <v>1</v>
      </c>
      <c r="R10" s="166"/>
      <c r="S10" s="237" t="str">
        <f>IF(入力シート!C23="","",入力シート!C23)</f>
        <v/>
      </c>
      <c r="T10" s="237"/>
      <c r="U10" s="237"/>
      <c r="V10" s="237"/>
      <c r="W10" s="237"/>
      <c r="X10" s="237"/>
      <c r="Y10" s="237"/>
      <c r="Z10" s="237"/>
      <c r="AA10" s="237"/>
      <c r="AB10" s="237"/>
      <c r="AC10" s="237"/>
    </row>
    <row r="11" spans="1:29" ht="19.5" thickBot="1" x14ac:dyDescent="0.45">
      <c r="A11" s="1"/>
      <c r="B11" s="1"/>
      <c r="C11" s="1"/>
      <c r="D11" s="1"/>
      <c r="E11" s="1"/>
      <c r="F11" s="1"/>
      <c r="G11" s="1"/>
      <c r="H11" s="1"/>
      <c r="I11" s="1"/>
      <c r="J11" s="1"/>
      <c r="K11" s="1"/>
      <c r="L11" s="1"/>
      <c r="M11" s="1"/>
      <c r="N11" s="1"/>
      <c r="O11" s="1"/>
      <c r="P11" s="1"/>
      <c r="Q11" s="1"/>
      <c r="R11" s="15"/>
      <c r="S11" s="15"/>
      <c r="T11" s="15"/>
      <c r="U11" s="1"/>
      <c r="V11" s="1"/>
      <c r="W11" s="1"/>
      <c r="X11" s="1"/>
      <c r="Y11" s="1"/>
      <c r="Z11" s="1"/>
      <c r="AA11" s="1"/>
      <c r="AB11" s="1"/>
      <c r="AC11" s="1"/>
    </row>
    <row r="12" spans="1:29" x14ac:dyDescent="0.4">
      <c r="A12" s="175" t="s">
        <v>2</v>
      </c>
      <c r="B12" s="176"/>
      <c r="C12" s="176"/>
      <c r="D12" s="177"/>
      <c r="E12" s="178" t="str">
        <f>IF(入力シート!C26="","",入力シート!C26)</f>
        <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29" x14ac:dyDescent="0.4">
      <c r="A13" s="181" t="s">
        <v>3</v>
      </c>
      <c r="B13" s="182"/>
      <c r="C13" s="182"/>
      <c r="D13" s="183"/>
      <c r="E13" s="184" t="s">
        <v>7</v>
      </c>
      <c r="F13" s="185"/>
      <c r="G13" s="186"/>
      <c r="H13" s="204" t="str">
        <f>IF(入力シート!D28="","",入力シート!D28)</f>
        <v/>
      </c>
      <c r="I13" s="205"/>
      <c r="J13" s="205"/>
      <c r="K13" s="205"/>
      <c r="L13" s="205"/>
      <c r="M13" s="205"/>
      <c r="N13" s="205"/>
      <c r="O13" s="205"/>
      <c r="P13" s="205"/>
      <c r="Q13" s="206"/>
      <c r="R13" s="204" t="str">
        <f>入力シート!C27</f>
        <v>～選択～</v>
      </c>
      <c r="S13" s="205"/>
      <c r="T13" s="206"/>
      <c r="U13" s="187" t="str">
        <f>IF(入力シート!F27="","",入力シート!F27)</f>
        <v/>
      </c>
      <c r="V13" s="188"/>
      <c r="W13" s="188"/>
      <c r="X13" s="188"/>
      <c r="Y13" s="188"/>
      <c r="Z13" s="188"/>
      <c r="AA13" s="188"/>
      <c r="AB13" s="188"/>
      <c r="AC13" s="189"/>
    </row>
    <row r="14" spans="1:29" x14ac:dyDescent="0.4">
      <c r="A14" s="172"/>
      <c r="B14" s="173"/>
      <c r="C14" s="173"/>
      <c r="D14" s="174"/>
      <c r="E14" s="184" t="s">
        <v>8</v>
      </c>
      <c r="F14" s="185"/>
      <c r="G14" s="186"/>
      <c r="H14" s="187" t="str">
        <f>IF(入力シート!D29="","",入力シート!D29)</f>
        <v/>
      </c>
      <c r="I14" s="188"/>
      <c r="J14" s="188"/>
      <c r="K14" s="188"/>
      <c r="L14" s="188"/>
      <c r="M14" s="188"/>
      <c r="N14" s="188"/>
      <c r="O14" s="188"/>
      <c r="P14" s="188"/>
      <c r="Q14" s="188"/>
      <c r="R14" s="188"/>
      <c r="S14" s="188"/>
      <c r="T14" s="188"/>
      <c r="U14" s="188"/>
      <c r="V14" s="188"/>
      <c r="W14" s="188"/>
      <c r="X14" s="188"/>
      <c r="Y14" s="188"/>
      <c r="Z14" s="188"/>
      <c r="AA14" s="188"/>
      <c r="AB14" s="188"/>
      <c r="AC14" s="189"/>
    </row>
    <row r="15" spans="1:29" x14ac:dyDescent="0.4">
      <c r="A15" s="169" t="s">
        <v>4</v>
      </c>
      <c r="B15" s="170"/>
      <c r="C15" s="170"/>
      <c r="D15" s="171"/>
      <c r="E15" s="190" t="s">
        <v>9</v>
      </c>
      <c r="F15" s="149"/>
      <c r="G15" s="149"/>
      <c r="H15" s="149"/>
      <c r="I15" s="149"/>
      <c r="J15" s="149"/>
      <c r="K15" s="149"/>
      <c r="L15" s="149"/>
      <c r="M15" s="149"/>
      <c r="N15" s="149"/>
      <c r="O15" s="149"/>
      <c r="P15" s="149"/>
      <c r="Q15" s="150"/>
      <c r="R15" s="190" t="s">
        <v>10</v>
      </c>
      <c r="S15" s="149"/>
      <c r="T15" s="149"/>
      <c r="U15" s="149"/>
      <c r="V15" s="149"/>
      <c r="W15" s="149"/>
      <c r="X15" s="149"/>
      <c r="Y15" s="149"/>
      <c r="Z15" s="149"/>
      <c r="AA15" s="149"/>
      <c r="AB15" s="149"/>
      <c r="AC15" s="191"/>
    </row>
    <row r="16" spans="1:29" x14ac:dyDescent="0.4">
      <c r="A16" s="169"/>
      <c r="B16" s="170"/>
      <c r="C16" s="170"/>
      <c r="D16" s="171"/>
      <c r="E16" s="192" t="str">
        <f>IF(入力シート!C33="","",入力シート!C33)</f>
        <v/>
      </c>
      <c r="F16" s="193"/>
      <c r="G16" s="193"/>
      <c r="H16" s="193"/>
      <c r="I16" s="193"/>
      <c r="J16" s="193"/>
      <c r="K16" s="193"/>
      <c r="L16" s="193"/>
      <c r="M16" s="193"/>
      <c r="N16" s="193"/>
      <c r="O16" s="193"/>
      <c r="P16" s="193"/>
      <c r="Q16" s="194"/>
      <c r="R16" s="192" t="str">
        <f>IF(入力シート!F33="","",入力シート!F33)</f>
        <v/>
      </c>
      <c r="S16" s="193"/>
      <c r="T16" s="193"/>
      <c r="U16" s="193"/>
      <c r="V16" s="193"/>
      <c r="W16" s="193"/>
      <c r="X16" s="193"/>
      <c r="Y16" s="193"/>
      <c r="Z16" s="193"/>
      <c r="AA16" s="193"/>
      <c r="AB16" s="193"/>
      <c r="AC16" s="201"/>
    </row>
    <row r="17" spans="1:29" x14ac:dyDescent="0.4">
      <c r="A17" s="169"/>
      <c r="B17" s="170"/>
      <c r="C17" s="170"/>
      <c r="D17" s="171"/>
      <c r="E17" s="195"/>
      <c r="F17" s="196"/>
      <c r="G17" s="196"/>
      <c r="H17" s="196"/>
      <c r="I17" s="196"/>
      <c r="J17" s="196"/>
      <c r="K17" s="196"/>
      <c r="L17" s="196"/>
      <c r="M17" s="196"/>
      <c r="N17" s="196"/>
      <c r="O17" s="196"/>
      <c r="P17" s="196"/>
      <c r="Q17" s="197"/>
      <c r="R17" s="195"/>
      <c r="S17" s="196"/>
      <c r="T17" s="196"/>
      <c r="U17" s="196"/>
      <c r="V17" s="196"/>
      <c r="W17" s="196"/>
      <c r="X17" s="196"/>
      <c r="Y17" s="196"/>
      <c r="Z17" s="196"/>
      <c r="AA17" s="196"/>
      <c r="AB17" s="196"/>
      <c r="AC17" s="202"/>
    </row>
    <row r="18" spans="1:29" x14ac:dyDescent="0.4">
      <c r="A18" s="169"/>
      <c r="B18" s="170"/>
      <c r="C18" s="170"/>
      <c r="D18" s="171"/>
      <c r="E18" s="195"/>
      <c r="F18" s="196"/>
      <c r="G18" s="196"/>
      <c r="H18" s="196"/>
      <c r="I18" s="196"/>
      <c r="J18" s="196"/>
      <c r="K18" s="196"/>
      <c r="L18" s="196"/>
      <c r="M18" s="196"/>
      <c r="N18" s="196"/>
      <c r="O18" s="196"/>
      <c r="P18" s="196"/>
      <c r="Q18" s="197"/>
      <c r="R18" s="195"/>
      <c r="S18" s="196"/>
      <c r="T18" s="196"/>
      <c r="U18" s="196"/>
      <c r="V18" s="196"/>
      <c r="W18" s="196"/>
      <c r="X18" s="196"/>
      <c r="Y18" s="196"/>
      <c r="Z18" s="196"/>
      <c r="AA18" s="196"/>
      <c r="AB18" s="196"/>
      <c r="AC18" s="202"/>
    </row>
    <row r="19" spans="1:29" x14ac:dyDescent="0.4">
      <c r="A19" s="169"/>
      <c r="B19" s="170"/>
      <c r="C19" s="170"/>
      <c r="D19" s="171"/>
      <c r="E19" s="195"/>
      <c r="F19" s="196"/>
      <c r="G19" s="196"/>
      <c r="H19" s="196"/>
      <c r="I19" s="196"/>
      <c r="J19" s="196"/>
      <c r="K19" s="196"/>
      <c r="L19" s="196"/>
      <c r="M19" s="196"/>
      <c r="N19" s="196"/>
      <c r="O19" s="196"/>
      <c r="P19" s="196"/>
      <c r="Q19" s="197"/>
      <c r="R19" s="195"/>
      <c r="S19" s="196"/>
      <c r="T19" s="196"/>
      <c r="U19" s="196"/>
      <c r="V19" s="196"/>
      <c r="W19" s="196"/>
      <c r="X19" s="196"/>
      <c r="Y19" s="196"/>
      <c r="Z19" s="196"/>
      <c r="AA19" s="196"/>
      <c r="AB19" s="196"/>
      <c r="AC19" s="202"/>
    </row>
    <row r="20" spans="1:29" x14ac:dyDescent="0.4">
      <c r="A20" s="172"/>
      <c r="B20" s="173"/>
      <c r="C20" s="173"/>
      <c r="D20" s="174"/>
      <c r="E20" s="198"/>
      <c r="F20" s="199"/>
      <c r="G20" s="199"/>
      <c r="H20" s="199"/>
      <c r="I20" s="199"/>
      <c r="J20" s="199"/>
      <c r="K20" s="199"/>
      <c r="L20" s="199"/>
      <c r="M20" s="199"/>
      <c r="N20" s="199"/>
      <c r="O20" s="199"/>
      <c r="P20" s="199"/>
      <c r="Q20" s="200"/>
      <c r="R20" s="198"/>
      <c r="S20" s="199"/>
      <c r="T20" s="199"/>
      <c r="U20" s="199"/>
      <c r="V20" s="199"/>
      <c r="W20" s="199"/>
      <c r="X20" s="199"/>
      <c r="Y20" s="199"/>
      <c r="Z20" s="199"/>
      <c r="AA20" s="199"/>
      <c r="AB20" s="199"/>
      <c r="AC20" s="203"/>
    </row>
    <row r="21" spans="1:29" x14ac:dyDescent="0.4">
      <c r="A21" s="181" t="s">
        <v>12</v>
      </c>
      <c r="B21" s="182"/>
      <c r="C21" s="182"/>
      <c r="D21" s="183"/>
      <c r="E21" s="153" t="s">
        <v>168</v>
      </c>
      <c r="F21" s="154"/>
      <c r="G21" s="157" t="str">
        <f>申請用!G21</f>
        <v/>
      </c>
      <c r="H21" s="158"/>
      <c r="I21" s="66" t="s">
        <v>125</v>
      </c>
      <c r="J21" s="158" t="str">
        <f>申請用!J21</f>
        <v/>
      </c>
      <c r="K21" s="158"/>
      <c r="L21" s="66" t="s">
        <v>126</v>
      </c>
      <c r="M21" s="158" t="str">
        <f>申請用!M21</f>
        <v/>
      </c>
      <c r="N21" s="158"/>
      <c r="O21" s="147" t="s">
        <v>131</v>
      </c>
      <c r="P21" s="147"/>
      <c r="Q21" s="159"/>
      <c r="R21" s="159"/>
      <c r="S21" s="159"/>
      <c r="T21" s="147" t="s">
        <v>11</v>
      </c>
      <c r="U21" s="148"/>
      <c r="V21" s="5"/>
      <c r="W21" s="92"/>
      <c r="X21" s="96"/>
      <c r="Y21" s="96"/>
      <c r="Z21" s="92"/>
      <c r="AA21" s="96"/>
      <c r="AB21" s="96"/>
      <c r="AC21" s="97"/>
    </row>
    <row r="22" spans="1:29" x14ac:dyDescent="0.4">
      <c r="A22" s="172"/>
      <c r="B22" s="173"/>
      <c r="C22" s="173"/>
      <c r="D22" s="174"/>
      <c r="E22" s="151" t="s">
        <v>168</v>
      </c>
      <c r="F22" s="152"/>
      <c r="G22" s="155" t="str">
        <f>申請用!G22</f>
        <v/>
      </c>
      <c r="H22" s="156"/>
      <c r="I22" s="67" t="s">
        <v>125</v>
      </c>
      <c r="J22" s="156" t="str">
        <f>申請用!J22</f>
        <v/>
      </c>
      <c r="K22" s="156"/>
      <c r="L22" s="67" t="s">
        <v>126</v>
      </c>
      <c r="M22" s="156" t="str">
        <f>申請用!M22</f>
        <v/>
      </c>
      <c r="N22" s="156"/>
      <c r="O22" s="149" t="s">
        <v>132</v>
      </c>
      <c r="P22" s="149"/>
      <c r="Q22" s="160"/>
      <c r="R22" s="160"/>
      <c r="S22" s="160"/>
      <c r="T22" s="149"/>
      <c r="U22" s="150"/>
      <c r="V22" s="67"/>
      <c r="W22" s="94"/>
      <c r="X22" s="90"/>
      <c r="Y22" s="94"/>
      <c r="Z22" s="94"/>
      <c r="AA22" s="94"/>
      <c r="AB22" s="94"/>
      <c r="AC22" s="95"/>
    </row>
    <row r="23" spans="1:29" x14ac:dyDescent="0.4">
      <c r="A23" s="181" t="s">
        <v>5</v>
      </c>
      <c r="B23" s="182"/>
      <c r="C23" s="182"/>
      <c r="D23" s="183"/>
      <c r="E23" s="226" t="str">
        <f>IF(入力シート!C46="","",入力シート!C46)</f>
        <v>～選択～</v>
      </c>
      <c r="F23" s="227"/>
      <c r="G23" s="5"/>
      <c r="H23" s="5"/>
      <c r="I23" s="5"/>
      <c r="J23" s="5"/>
      <c r="K23" s="5"/>
      <c r="L23" s="5"/>
      <c r="M23" s="5"/>
      <c r="N23" s="5"/>
      <c r="O23" s="5"/>
      <c r="P23" s="5"/>
      <c r="Q23" s="5"/>
      <c r="R23" s="5"/>
      <c r="S23" s="5"/>
      <c r="T23" s="5"/>
      <c r="U23" s="5"/>
      <c r="V23" s="5"/>
      <c r="W23" s="5"/>
      <c r="X23" s="5"/>
      <c r="Y23" s="5"/>
      <c r="Z23" s="5"/>
      <c r="AA23" s="5"/>
      <c r="AB23" s="5"/>
      <c r="AC23" s="16"/>
    </row>
    <row r="24" spans="1:29" x14ac:dyDescent="0.4">
      <c r="A24" s="169"/>
      <c r="B24" s="170"/>
      <c r="C24" s="170"/>
      <c r="D24" s="171"/>
      <c r="E24" s="6"/>
      <c r="F24" s="1"/>
      <c r="G24" s="166" t="s">
        <v>13</v>
      </c>
      <c r="H24" s="166"/>
      <c r="I24" s="166"/>
      <c r="J24" s="166" t="s">
        <v>14</v>
      </c>
      <c r="K24" s="166"/>
      <c r="L24" s="224" t="str">
        <f>IF(入力シート!E47="","",入力シート!E47)</f>
        <v/>
      </c>
      <c r="M24" s="224"/>
      <c r="N24" s="224"/>
      <c r="O24" s="224"/>
      <c r="P24" s="224"/>
      <c r="Q24" s="224"/>
      <c r="R24" s="224"/>
      <c r="S24" s="224"/>
      <c r="T24" s="224"/>
      <c r="U24" s="224"/>
      <c r="V24" s="224"/>
      <c r="W24" s="224"/>
      <c r="X24" s="224"/>
      <c r="Y24" s="224"/>
      <c r="Z24" s="224"/>
      <c r="AA24" s="224"/>
      <c r="AB24" s="224"/>
      <c r="AC24" s="225"/>
    </row>
    <row r="25" spans="1:29" x14ac:dyDescent="0.4">
      <c r="A25" s="169"/>
      <c r="B25" s="170"/>
      <c r="C25" s="170"/>
      <c r="D25" s="171"/>
      <c r="E25" s="6"/>
      <c r="F25" s="1"/>
      <c r="G25" s="1"/>
      <c r="H25" s="1"/>
      <c r="I25" s="1"/>
      <c r="J25" s="166" t="s">
        <v>15</v>
      </c>
      <c r="K25" s="166"/>
      <c r="L25" s="224" t="str">
        <f>IF(入力シート!E48="","",入力シート!E48)</f>
        <v/>
      </c>
      <c r="M25" s="224"/>
      <c r="N25" s="224"/>
      <c r="O25" s="224"/>
      <c r="P25" s="224"/>
      <c r="Q25" s="224"/>
      <c r="R25" s="224"/>
      <c r="S25" s="224"/>
      <c r="T25" s="224"/>
      <c r="U25" s="224"/>
      <c r="V25" s="224"/>
      <c r="W25" s="224"/>
      <c r="X25" s="224"/>
      <c r="Y25" s="224"/>
      <c r="Z25" s="224"/>
      <c r="AA25" s="224"/>
      <c r="AB25" s="224"/>
      <c r="AC25" s="225"/>
    </row>
    <row r="26" spans="1:29" x14ac:dyDescent="0.4">
      <c r="A26" s="169"/>
      <c r="B26" s="170"/>
      <c r="C26" s="170"/>
      <c r="D26" s="171"/>
      <c r="E26" s="6"/>
      <c r="F26" s="1"/>
      <c r="G26" s="1"/>
      <c r="H26" s="1"/>
      <c r="I26" s="1"/>
      <c r="J26" s="166" t="s">
        <v>0</v>
      </c>
      <c r="K26" s="166"/>
      <c r="L26" s="224" t="str">
        <f>IF(入力シート!E49="","",入力シート!E49)</f>
        <v/>
      </c>
      <c r="M26" s="224"/>
      <c r="N26" s="224"/>
      <c r="O26" s="224"/>
      <c r="P26" s="224"/>
      <c r="Q26" s="224"/>
      <c r="R26" s="224"/>
      <c r="S26" s="224"/>
      <c r="T26" s="224"/>
      <c r="U26" s="224"/>
      <c r="V26" s="224"/>
      <c r="W26" s="224"/>
      <c r="X26" s="224"/>
      <c r="Y26" s="224"/>
      <c r="Z26" s="224"/>
      <c r="AA26" s="224"/>
      <c r="AB26" s="224"/>
      <c r="AC26" s="225"/>
    </row>
    <row r="27" spans="1:29" x14ac:dyDescent="0.4">
      <c r="A27" s="169"/>
      <c r="B27" s="170"/>
      <c r="C27" s="170"/>
      <c r="D27" s="171"/>
      <c r="E27" s="6"/>
      <c r="F27" s="1"/>
      <c r="G27" s="1"/>
      <c r="H27" s="1"/>
      <c r="I27" s="1"/>
      <c r="J27" s="166" t="s">
        <v>16</v>
      </c>
      <c r="K27" s="166"/>
      <c r="L27" s="224" t="str">
        <f>IF(入力シート!E50="","",入力シート!E50)</f>
        <v/>
      </c>
      <c r="M27" s="224"/>
      <c r="N27" s="224"/>
      <c r="O27" s="224"/>
      <c r="P27" s="224"/>
      <c r="Q27" s="224"/>
      <c r="R27" s="224"/>
      <c r="S27" s="224"/>
      <c r="T27" s="224"/>
      <c r="U27" s="224"/>
      <c r="V27" s="224"/>
      <c r="W27" s="224"/>
      <c r="X27" s="224"/>
      <c r="Y27" s="224"/>
      <c r="Z27" s="224"/>
      <c r="AA27" s="224"/>
      <c r="AB27" s="224"/>
      <c r="AC27" s="225"/>
    </row>
    <row r="28" spans="1:29" x14ac:dyDescent="0.4">
      <c r="A28" s="260" t="s">
        <v>170</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2"/>
    </row>
    <row r="29" spans="1:29" ht="18" customHeight="1" x14ac:dyDescent="0.4">
      <c r="A29" s="249"/>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1"/>
    </row>
    <row r="30" spans="1:29" x14ac:dyDescent="0.4">
      <c r="A30" s="29"/>
      <c r="B30" s="1"/>
      <c r="C30" s="1"/>
      <c r="D30" s="1"/>
      <c r="E30" s="1"/>
      <c r="F30" s="1"/>
      <c r="G30" s="1"/>
      <c r="H30" s="1"/>
      <c r="I30" s="1"/>
      <c r="J30" s="1"/>
      <c r="K30" s="1"/>
      <c r="L30" s="1"/>
      <c r="M30" s="1"/>
      <c r="N30" s="1"/>
      <c r="O30" s="1"/>
      <c r="P30" s="1"/>
      <c r="Q30" s="1"/>
      <c r="R30" s="1"/>
      <c r="S30" s="244" t="str">
        <f>"国九整鹿"&amp;LEFT(T33,1)&amp;"自"</f>
        <v>国九整鹿～自</v>
      </c>
      <c r="T30" s="244"/>
      <c r="U30" s="244"/>
      <c r="V30" s="244"/>
      <c r="W30" s="107" t="s">
        <v>211</v>
      </c>
      <c r="X30" s="248"/>
      <c r="Y30" s="248"/>
      <c r="Z30" s="248"/>
      <c r="AA30" s="248"/>
      <c r="AB30" s="1" t="s">
        <v>35</v>
      </c>
      <c r="AC30" s="2"/>
    </row>
    <row r="31" spans="1:29" x14ac:dyDescent="0.4">
      <c r="A31" s="29"/>
      <c r="B31" s="1"/>
      <c r="C31" s="1"/>
      <c r="D31" s="1"/>
      <c r="J31" s="1"/>
      <c r="K31" s="1"/>
      <c r="L31" s="1"/>
      <c r="M31" s="1"/>
      <c r="N31" s="1"/>
      <c r="O31" s="1"/>
      <c r="P31" s="1"/>
      <c r="Q31" s="1"/>
      <c r="R31" s="166" t="s">
        <v>53</v>
      </c>
      <c r="S31" s="166"/>
      <c r="T31" s="248"/>
      <c r="U31" s="248"/>
      <c r="V31" s="1" t="s">
        <v>52</v>
      </c>
      <c r="W31" s="248"/>
      <c r="X31" s="248"/>
      <c r="Y31" s="1" t="s">
        <v>51</v>
      </c>
      <c r="Z31" s="248"/>
      <c r="AA31" s="248"/>
      <c r="AB31" s="1" t="s">
        <v>49</v>
      </c>
      <c r="AC31" s="2"/>
    </row>
    <row r="32" spans="1:29" x14ac:dyDescent="0.4">
      <c r="A32" s="29"/>
      <c r="C32" s="114"/>
      <c r="D32" s="114"/>
      <c r="E32" s="114"/>
      <c r="F32" s="114"/>
      <c r="G32" s="245" t="s">
        <v>143</v>
      </c>
      <c r="H32" s="245"/>
      <c r="I32" s="245"/>
      <c r="J32" s="108" t="s">
        <v>36</v>
      </c>
      <c r="M32" s="1"/>
      <c r="N32" s="1"/>
      <c r="O32" s="1"/>
      <c r="P32" s="1"/>
      <c r="Q32" s="1"/>
      <c r="R32" s="1"/>
      <c r="S32" s="1"/>
      <c r="U32" s="37"/>
      <c r="V32" s="37"/>
      <c r="W32" s="37"/>
      <c r="X32" s="37"/>
      <c r="Y32" s="37"/>
      <c r="Z32" s="37"/>
      <c r="AA32" s="1"/>
      <c r="AB32" s="1"/>
      <c r="AC32" s="2"/>
    </row>
    <row r="33" spans="1:29" x14ac:dyDescent="0.4">
      <c r="A33" s="29"/>
      <c r="B33" s="68"/>
      <c r="C33" s="68"/>
      <c r="D33" s="68"/>
      <c r="E33" s="1"/>
      <c r="F33" s="1"/>
      <c r="H33" s="1"/>
      <c r="I33" s="1"/>
      <c r="J33" s="1"/>
      <c r="K33" s="1"/>
      <c r="L33" s="1"/>
      <c r="M33" s="1"/>
      <c r="N33" s="1"/>
      <c r="O33" s="1"/>
      <c r="P33" s="1"/>
      <c r="Q33" s="1"/>
      <c r="R33" s="1"/>
      <c r="S33" s="1"/>
      <c r="T33" s="245" t="str">
        <f>入力シート!C11&amp;"維持出張所長"</f>
        <v>～選択～維持出張所長</v>
      </c>
      <c r="U33" s="245"/>
      <c r="V33" s="245"/>
      <c r="W33" s="245"/>
      <c r="X33" s="245"/>
      <c r="Y33" s="245"/>
      <c r="Z33" s="245"/>
      <c r="AA33" s="1"/>
      <c r="AB33" s="1"/>
      <c r="AC33" s="2"/>
    </row>
    <row r="34" spans="1:29" ht="18" customHeight="1" x14ac:dyDescent="0.4">
      <c r="A34" s="29"/>
      <c r="B34" s="166" t="s">
        <v>53</v>
      </c>
      <c r="C34" s="166"/>
      <c r="D34" s="248"/>
      <c r="E34" s="248"/>
      <c r="F34" s="1" t="s">
        <v>52</v>
      </c>
      <c r="G34" s="248"/>
      <c r="H34" s="248"/>
      <c r="I34" s="1" t="s">
        <v>51</v>
      </c>
      <c r="J34" s="248"/>
      <c r="K34" s="248"/>
      <c r="L34" s="166" t="s">
        <v>88</v>
      </c>
      <c r="M34" s="166"/>
      <c r="N34" s="248"/>
      <c r="O34" s="248"/>
      <c r="P34" s="248"/>
      <c r="Q34" s="248"/>
      <c r="R34" s="248"/>
      <c r="S34" s="1" t="s">
        <v>89</v>
      </c>
      <c r="U34" s="1"/>
      <c r="V34" s="1"/>
      <c r="W34" s="1"/>
      <c r="X34" s="1"/>
      <c r="Y34" s="1"/>
      <c r="Z34" s="1"/>
      <c r="AA34" s="1"/>
      <c r="AB34" s="1"/>
      <c r="AC34" s="2"/>
    </row>
    <row r="35" spans="1:29" ht="18" customHeight="1" x14ac:dyDescent="0.4">
      <c r="A35" s="29"/>
      <c r="B35" s="1" t="s">
        <v>90</v>
      </c>
      <c r="C35" s="1"/>
      <c r="D35" s="1"/>
      <c r="E35" s="1"/>
      <c r="F35" s="1"/>
      <c r="G35" s="1"/>
      <c r="H35" s="1"/>
      <c r="I35" s="1"/>
      <c r="J35" s="1"/>
      <c r="K35" s="1"/>
      <c r="L35" s="1"/>
      <c r="M35" s="1"/>
      <c r="N35" s="1"/>
      <c r="O35" s="1"/>
      <c r="P35" s="1"/>
      <c r="Q35" s="1"/>
      <c r="R35" s="1"/>
      <c r="S35" s="1"/>
      <c r="T35" s="1"/>
      <c r="U35" s="1"/>
      <c r="V35" s="1"/>
      <c r="W35" s="1"/>
      <c r="X35" s="1"/>
      <c r="Y35" s="1"/>
      <c r="Z35" s="1"/>
      <c r="AA35" s="1"/>
      <c r="AB35" s="1"/>
      <c r="AC35" s="2"/>
    </row>
    <row r="36" spans="1:29" ht="18" customHeight="1" x14ac:dyDescent="0.4">
      <c r="A36" s="252" t="s">
        <v>91</v>
      </c>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4"/>
    </row>
    <row r="37" spans="1:29" x14ac:dyDescent="0.4">
      <c r="A37" s="249" t="s">
        <v>171</v>
      </c>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1"/>
    </row>
    <row r="38" spans="1:29" x14ac:dyDescent="0.4">
      <c r="A38" s="29"/>
      <c r="B38" s="1"/>
      <c r="C38" s="1"/>
      <c r="D38" s="1"/>
      <c r="E38" s="1"/>
      <c r="F38" s="1"/>
      <c r="G38" s="1"/>
      <c r="H38" s="1"/>
      <c r="I38" s="1"/>
      <c r="J38" s="1"/>
      <c r="K38" s="1"/>
      <c r="L38" s="1"/>
      <c r="M38" s="1"/>
      <c r="N38" s="1"/>
      <c r="O38" s="1"/>
      <c r="P38" s="1"/>
      <c r="Q38" s="1"/>
      <c r="R38" s="1"/>
      <c r="S38" s="1"/>
      <c r="T38" s="1"/>
      <c r="U38" s="1"/>
      <c r="V38" s="1"/>
      <c r="W38" s="107" t="s">
        <v>200</v>
      </c>
      <c r="X38" s="248"/>
      <c r="Y38" s="248"/>
      <c r="Z38" s="248"/>
      <c r="AA38" s="248"/>
      <c r="AB38" s="1" t="s">
        <v>35</v>
      </c>
      <c r="AC38" s="32"/>
    </row>
    <row r="39" spans="1:29" x14ac:dyDescent="0.4">
      <c r="A39" s="29"/>
      <c r="J39" s="1"/>
      <c r="K39" s="1"/>
      <c r="L39" s="1"/>
      <c r="M39" s="1"/>
      <c r="N39" s="1"/>
      <c r="O39" s="1"/>
      <c r="P39" s="1"/>
      <c r="Q39" s="1"/>
      <c r="R39" s="166" t="s">
        <v>53</v>
      </c>
      <c r="S39" s="166"/>
      <c r="T39" s="248"/>
      <c r="U39" s="248"/>
      <c r="V39" s="1" t="s">
        <v>52</v>
      </c>
      <c r="W39" s="248"/>
      <c r="X39" s="248"/>
      <c r="Y39" s="1" t="s">
        <v>51</v>
      </c>
      <c r="Z39" s="248"/>
      <c r="AA39" s="248"/>
      <c r="AB39" s="1" t="s">
        <v>49</v>
      </c>
      <c r="AC39" s="2"/>
    </row>
    <row r="40" spans="1:29" ht="9" customHeight="1" x14ac:dyDescent="0.4">
      <c r="A40" s="29"/>
      <c r="J40" s="1"/>
      <c r="K40" s="1"/>
      <c r="L40" s="1"/>
      <c r="M40" s="1"/>
      <c r="N40" s="1"/>
      <c r="O40" s="1"/>
      <c r="P40" s="1"/>
      <c r="Q40" s="1"/>
      <c r="R40" s="1"/>
      <c r="S40" s="1"/>
      <c r="T40" s="1"/>
      <c r="U40" s="1"/>
      <c r="V40" s="1"/>
      <c r="W40" s="1"/>
      <c r="X40" s="1"/>
      <c r="Y40" s="1"/>
      <c r="Z40" s="1"/>
      <c r="AA40" s="1"/>
      <c r="AB40" s="1"/>
      <c r="AC40" s="2"/>
    </row>
    <row r="41" spans="1:29" ht="18.75" customHeight="1" x14ac:dyDescent="0.4">
      <c r="A41" s="29"/>
      <c r="B41" s="247" t="str">
        <f>入力シート!C11&amp;"維持出張所長"</f>
        <v>～選択～維持出張所長</v>
      </c>
      <c r="C41" s="247"/>
      <c r="D41" s="247"/>
      <c r="E41" s="247"/>
      <c r="F41" s="247"/>
      <c r="G41" s="247"/>
      <c r="H41" s="247"/>
      <c r="I41" s="247"/>
      <c r="J41" s="108" t="s">
        <v>36</v>
      </c>
      <c r="T41" s="246"/>
      <c r="U41" s="246"/>
      <c r="V41" s="246"/>
      <c r="W41" s="246"/>
      <c r="X41" s="245" t="s">
        <v>143</v>
      </c>
      <c r="Y41" s="245"/>
      <c r="Z41" s="245"/>
      <c r="AA41" s="31"/>
      <c r="AC41" s="2"/>
    </row>
    <row r="42" spans="1:29" x14ac:dyDescent="0.4">
      <c r="A42" s="29"/>
      <c r="B42" s="166" t="s">
        <v>53</v>
      </c>
      <c r="C42" s="166"/>
      <c r="D42" s="248"/>
      <c r="E42" s="248"/>
      <c r="F42" s="1" t="s">
        <v>52</v>
      </c>
      <c r="G42" s="248"/>
      <c r="H42" s="248"/>
      <c r="I42" s="1" t="s">
        <v>51</v>
      </c>
      <c r="J42" s="248"/>
      <c r="K42" s="248"/>
      <c r="L42" s="33" t="s">
        <v>92</v>
      </c>
      <c r="M42" s="33"/>
      <c r="N42" s="248"/>
      <c r="O42" s="248"/>
      <c r="P42" s="248"/>
      <c r="Q42" s="1" t="s">
        <v>34</v>
      </c>
      <c r="R42" s="248"/>
      <c r="S42" s="248"/>
      <c r="T42" s="248"/>
      <c r="U42" s="1" t="s">
        <v>93</v>
      </c>
      <c r="V42" s="1"/>
      <c r="W42" s="1"/>
      <c r="X42" s="1"/>
      <c r="Y42" s="1"/>
      <c r="Z42" s="1"/>
      <c r="AA42" s="1"/>
      <c r="AB42" s="1"/>
      <c r="AC42" s="2"/>
    </row>
    <row r="43" spans="1:29" x14ac:dyDescent="0.4">
      <c r="A43" s="29"/>
      <c r="B43" s="115" t="s">
        <v>213</v>
      </c>
      <c r="C43" s="1"/>
      <c r="D43" s="1"/>
      <c r="E43" s="1"/>
      <c r="F43" s="1"/>
      <c r="G43" s="1"/>
      <c r="H43" s="1"/>
      <c r="I43" s="1"/>
      <c r="J43" s="1"/>
      <c r="K43" s="1"/>
      <c r="L43" s="1"/>
      <c r="M43" s="1"/>
      <c r="N43" s="1"/>
      <c r="O43" s="1"/>
      <c r="P43" s="1"/>
      <c r="Q43" s="1"/>
      <c r="R43" s="1"/>
      <c r="S43" s="1"/>
      <c r="T43" s="1"/>
      <c r="U43" s="1"/>
      <c r="V43" s="1"/>
      <c r="W43" s="1"/>
      <c r="X43" s="1"/>
      <c r="Y43" s="1"/>
      <c r="Z43" s="1"/>
      <c r="AA43" s="1"/>
      <c r="AB43" s="1"/>
      <c r="AC43" s="2"/>
    </row>
    <row r="44" spans="1:29" x14ac:dyDescent="0.4">
      <c r="A44" s="256" t="s">
        <v>94</v>
      </c>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8"/>
    </row>
    <row r="45" spans="1:29" x14ac:dyDescent="0.4">
      <c r="A45" s="29"/>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2"/>
    </row>
    <row r="46" spans="1:29" x14ac:dyDescent="0.4">
      <c r="A46" s="29"/>
      <c r="B46" s="1"/>
      <c r="C46" s="1"/>
      <c r="D46" s="1"/>
      <c r="E46" s="1"/>
      <c r="F46" s="1"/>
      <c r="G46" s="1"/>
      <c r="H46" s="1"/>
      <c r="I46" s="1"/>
      <c r="J46" s="1"/>
      <c r="K46" s="1"/>
      <c r="L46" s="1"/>
      <c r="M46" s="1"/>
      <c r="N46" s="1"/>
      <c r="O46" s="1"/>
      <c r="P46" s="1"/>
      <c r="Q46" s="1"/>
      <c r="R46" s="1"/>
      <c r="S46" s="1"/>
      <c r="Z46" s="1"/>
      <c r="AA46" s="1"/>
      <c r="AB46" s="1"/>
      <c r="AC46" s="2"/>
    </row>
    <row r="47" spans="1:29" ht="19.5" thickBot="1" x14ac:dyDescent="0.45">
      <c r="A47" s="24"/>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6"/>
    </row>
  </sheetData>
  <mergeCells count="90">
    <mergeCell ref="A21:D22"/>
    <mergeCell ref="T31:U31"/>
    <mergeCell ref="A28:AC29"/>
    <mergeCell ref="R31:S31"/>
    <mergeCell ref="N34:R34"/>
    <mergeCell ref="J34:K34"/>
    <mergeCell ref="G21:H21"/>
    <mergeCell ref="J21:K21"/>
    <mergeCell ref="J27:K27"/>
    <mergeCell ref="A23:D27"/>
    <mergeCell ref="L26:AC26"/>
    <mergeCell ref="T21:U22"/>
    <mergeCell ref="E23:F23"/>
    <mergeCell ref="G24:I24"/>
    <mergeCell ref="J24:K24"/>
    <mergeCell ref="L24:AC24"/>
    <mergeCell ref="E21:F21"/>
    <mergeCell ref="E22:F22"/>
    <mergeCell ref="L27:AC27"/>
    <mergeCell ref="G22:H22"/>
    <mergeCell ref="J22:K22"/>
    <mergeCell ref="M22:N22"/>
    <mergeCell ref="O22:P22"/>
    <mergeCell ref="J26:K26"/>
    <mergeCell ref="J25:K25"/>
    <mergeCell ref="L25:AC25"/>
    <mergeCell ref="S3:T3"/>
    <mergeCell ref="U3:V3"/>
    <mergeCell ref="X3:Y3"/>
    <mergeCell ref="AA3:AB3"/>
    <mergeCell ref="Q9:R9"/>
    <mergeCell ref="S9:AC9"/>
    <mergeCell ref="Q8:AC8"/>
    <mergeCell ref="O6:P7"/>
    <mergeCell ref="AC6:AC7"/>
    <mergeCell ref="Q7:AB7"/>
    <mergeCell ref="Q6:AB6"/>
    <mergeCell ref="Q10:R10"/>
    <mergeCell ref="S10:AC10"/>
    <mergeCell ref="R16:AC20"/>
    <mergeCell ref="A15:D20"/>
    <mergeCell ref="E15:Q15"/>
    <mergeCell ref="R15:AC15"/>
    <mergeCell ref="E16:Q20"/>
    <mergeCell ref="B4:E4"/>
    <mergeCell ref="R4:AC4"/>
    <mergeCell ref="B5:F5"/>
    <mergeCell ref="O5:P5"/>
    <mergeCell ref="Q5:AC5"/>
    <mergeCell ref="A13:D14"/>
    <mergeCell ref="E13:G13"/>
    <mergeCell ref="H13:Q13"/>
    <mergeCell ref="R13:T13"/>
    <mergeCell ref="U13:AC13"/>
    <mergeCell ref="E14:G14"/>
    <mergeCell ref="H14:AC14"/>
    <mergeCell ref="A44:AC44"/>
    <mergeCell ref="J42:K42"/>
    <mergeCell ref="G42:H42"/>
    <mergeCell ref="D42:E42"/>
    <mergeCell ref="R42:T42"/>
    <mergeCell ref="N42:P42"/>
    <mergeCell ref="B42:C42"/>
    <mergeCell ref="A1:AC1"/>
    <mergeCell ref="A36:AC36"/>
    <mergeCell ref="X38:AA38"/>
    <mergeCell ref="Z39:AA39"/>
    <mergeCell ref="L34:M34"/>
    <mergeCell ref="O8:P8"/>
    <mergeCell ref="M21:N21"/>
    <mergeCell ref="O21:P21"/>
    <mergeCell ref="G34:H34"/>
    <mergeCell ref="D34:E34"/>
    <mergeCell ref="B34:C34"/>
    <mergeCell ref="Q21:S22"/>
    <mergeCell ref="A12:D12"/>
    <mergeCell ref="E12:AC12"/>
    <mergeCell ref="X30:AA30"/>
    <mergeCell ref="Z31:AA31"/>
    <mergeCell ref="S30:V30"/>
    <mergeCell ref="G32:I32"/>
    <mergeCell ref="X41:Z41"/>
    <mergeCell ref="T41:W41"/>
    <mergeCell ref="B41:I41"/>
    <mergeCell ref="T33:Z33"/>
    <mergeCell ref="W31:X31"/>
    <mergeCell ref="W39:X39"/>
    <mergeCell ref="T39:U39"/>
    <mergeCell ref="A37:AC37"/>
    <mergeCell ref="R39:S39"/>
  </mergeCells>
  <phoneticPr fontId="1"/>
  <pageMargins left="0.78740157480314965" right="3.937007874015748E-2" top="0.19685039370078741" bottom="0.19685039370078741" header="0.31496062992125984" footer="0.31496062992125984"/>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0DE1-1E57-4561-864F-DFC99C5A95C9}">
  <sheetPr codeName="Sheet11"/>
  <dimension ref="A1:AC42"/>
  <sheetViews>
    <sheetView view="pageBreakPreview" zoomScaleNormal="100" zoomScaleSheetLayoutView="100" workbookViewId="0">
      <selection activeCell="G36" sqref="G36"/>
    </sheetView>
  </sheetViews>
  <sheetFormatPr defaultColWidth="3" defaultRowHeight="18.75" x14ac:dyDescent="0.4"/>
  <sheetData>
    <row r="1" spans="1:29" ht="18" customHeight="1" x14ac:dyDescent="0.4">
      <c r="A1" s="161" t="s">
        <v>197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4">
      <c r="A2" s="1" t="s">
        <v>95</v>
      </c>
      <c r="B2" s="1"/>
      <c r="C2" s="1"/>
      <c r="D2" s="1"/>
      <c r="E2" s="1"/>
      <c r="F2" s="1"/>
      <c r="G2" s="1"/>
      <c r="H2" s="1"/>
      <c r="I2" s="1"/>
      <c r="J2" s="1"/>
      <c r="K2" s="1"/>
      <c r="L2" s="1"/>
      <c r="M2" s="1"/>
      <c r="N2" s="1"/>
      <c r="O2" s="1"/>
      <c r="P2" s="1"/>
      <c r="Q2" s="1"/>
      <c r="R2" s="1"/>
      <c r="S2" s="241" t="s">
        <v>194</v>
      </c>
      <c r="T2" s="241"/>
      <c r="U2" s="241"/>
      <c r="V2" s="241"/>
      <c r="W2" s="241"/>
      <c r="X2" s="243"/>
      <c r="Y2" s="243"/>
      <c r="Z2" s="243"/>
      <c r="AA2" s="243"/>
      <c r="AB2" s="243"/>
      <c r="AC2" s="1" t="s">
        <v>35</v>
      </c>
    </row>
    <row r="3" spans="1:29" x14ac:dyDescent="0.4">
      <c r="A3" s="1"/>
      <c r="B3" s="1"/>
      <c r="C3" s="1"/>
      <c r="D3" s="1"/>
      <c r="E3" s="1"/>
      <c r="F3" s="1"/>
      <c r="G3" s="1"/>
      <c r="H3" s="1"/>
      <c r="I3" s="1"/>
      <c r="J3" s="1"/>
      <c r="K3" s="1"/>
      <c r="L3" s="1"/>
      <c r="M3" s="1"/>
      <c r="N3" s="1"/>
      <c r="O3" s="1"/>
      <c r="P3" s="1"/>
      <c r="Q3" s="1"/>
      <c r="R3" s="1"/>
      <c r="S3" s="166" t="s">
        <v>53</v>
      </c>
      <c r="T3" s="166"/>
      <c r="U3" s="243" t="str">
        <f>申請用!U3</f>
        <v/>
      </c>
      <c r="V3" s="243"/>
      <c r="W3" s="1" t="s">
        <v>52</v>
      </c>
      <c r="X3" s="243" t="str">
        <f>申請用!X3</f>
        <v/>
      </c>
      <c r="Y3" s="243"/>
      <c r="Z3" s="1" t="s">
        <v>51</v>
      </c>
      <c r="AA3" s="243" t="str">
        <f>申請用!AA3</f>
        <v/>
      </c>
      <c r="AB3" s="243"/>
      <c r="AC3" s="1" t="s">
        <v>49</v>
      </c>
    </row>
    <row r="4" spans="1:29" x14ac:dyDescent="0.4">
      <c r="A4" s="1"/>
      <c r="B4" s="1"/>
      <c r="C4" s="1"/>
      <c r="D4" s="1"/>
      <c r="E4" s="1"/>
      <c r="F4" s="1"/>
      <c r="G4" s="1"/>
      <c r="H4" s="1"/>
      <c r="I4" s="1"/>
      <c r="J4" s="1"/>
      <c r="K4" s="1"/>
      <c r="L4" s="1"/>
      <c r="M4" s="1"/>
      <c r="N4" s="1"/>
      <c r="O4" s="1"/>
      <c r="P4" s="1"/>
      <c r="Q4" s="11" t="s">
        <v>54</v>
      </c>
      <c r="R4" s="237" t="str">
        <f>IF(入力シート!C17="","",入力シート!C17)</f>
        <v/>
      </c>
      <c r="S4" s="237"/>
      <c r="T4" s="237"/>
      <c r="U4" s="237"/>
      <c r="V4" s="237"/>
      <c r="W4" s="237"/>
      <c r="X4" s="237"/>
      <c r="Y4" s="237"/>
      <c r="Z4" s="237"/>
      <c r="AA4" s="237"/>
      <c r="AB4" s="237"/>
      <c r="AC4" s="237"/>
    </row>
    <row r="5" spans="1:29" x14ac:dyDescent="0.4">
      <c r="A5" s="1"/>
      <c r="B5" s="1"/>
      <c r="C5" s="1"/>
      <c r="D5" s="1"/>
      <c r="E5" s="1"/>
      <c r="F5" s="1"/>
      <c r="G5" s="1"/>
      <c r="H5" s="1"/>
      <c r="I5" s="1"/>
      <c r="J5" s="1"/>
      <c r="K5" s="1"/>
      <c r="L5" s="1"/>
      <c r="M5" s="1"/>
      <c r="N5" s="1"/>
      <c r="O5" s="166" t="s">
        <v>14</v>
      </c>
      <c r="P5" s="166"/>
      <c r="Q5" s="235" t="str">
        <f>IF(入力シート!C18="","",入力シート!C18)</f>
        <v/>
      </c>
      <c r="R5" s="235"/>
      <c r="S5" s="235"/>
      <c r="T5" s="235"/>
      <c r="U5" s="235"/>
      <c r="V5" s="235"/>
      <c r="W5" s="235"/>
      <c r="X5" s="235"/>
      <c r="Y5" s="235"/>
      <c r="Z5" s="235"/>
      <c r="AA5" s="235"/>
      <c r="AB5" s="235"/>
      <c r="AC5" s="235"/>
    </row>
    <row r="6" spans="1:29" x14ac:dyDescent="0.4">
      <c r="A6" s="1"/>
      <c r="B6" s="1"/>
      <c r="C6" s="1"/>
      <c r="D6" s="1"/>
      <c r="E6" s="1"/>
      <c r="F6" s="1"/>
      <c r="G6" s="1"/>
      <c r="H6" s="1"/>
      <c r="I6" s="1"/>
      <c r="J6" s="1"/>
      <c r="K6" s="1"/>
      <c r="L6" s="1"/>
      <c r="M6" s="1"/>
      <c r="N6" s="1"/>
      <c r="O6" s="240" t="s">
        <v>29</v>
      </c>
      <c r="P6" s="240"/>
      <c r="Q6" s="236" t="str">
        <f>IF(入力シート!C19="","",入力シート!C19)</f>
        <v/>
      </c>
      <c r="R6" s="236"/>
      <c r="S6" s="236"/>
      <c r="T6" s="236"/>
      <c r="U6" s="236"/>
      <c r="V6" s="236"/>
      <c r="W6" s="236"/>
      <c r="X6" s="236"/>
      <c r="Y6" s="236"/>
      <c r="Z6" s="236"/>
      <c r="AA6" s="236"/>
      <c r="AB6" s="236"/>
      <c r="AC6" s="166" t="s">
        <v>55</v>
      </c>
    </row>
    <row r="7" spans="1:29" x14ac:dyDescent="0.4">
      <c r="A7" s="1"/>
      <c r="B7" s="1"/>
      <c r="C7" s="1"/>
      <c r="D7" s="1"/>
      <c r="E7" s="1"/>
      <c r="F7" s="1"/>
      <c r="G7" s="1"/>
      <c r="H7" s="1"/>
      <c r="I7" s="1"/>
      <c r="J7" s="1"/>
      <c r="K7" s="1"/>
      <c r="L7" s="1"/>
      <c r="M7" s="1"/>
      <c r="N7" s="1"/>
      <c r="O7" s="238"/>
      <c r="P7" s="238"/>
      <c r="Q7" s="236" t="str">
        <f>IF(入力シート!C20="","",入力シート!C20)</f>
        <v/>
      </c>
      <c r="R7" s="236"/>
      <c r="S7" s="236"/>
      <c r="T7" s="236"/>
      <c r="U7" s="236"/>
      <c r="V7" s="236"/>
      <c r="W7" s="236"/>
      <c r="X7" s="236"/>
      <c r="Y7" s="236"/>
      <c r="Z7" s="236"/>
      <c r="AA7" s="236"/>
      <c r="AB7" s="236"/>
      <c r="AC7" s="166"/>
    </row>
    <row r="8" spans="1:29" ht="18.600000000000001" customHeight="1" x14ac:dyDescent="0.4">
      <c r="A8" s="1"/>
      <c r="B8" s="1"/>
      <c r="C8" s="1"/>
      <c r="D8" s="1"/>
      <c r="E8" s="1"/>
      <c r="F8" s="1"/>
      <c r="G8" s="1"/>
      <c r="H8" s="1"/>
      <c r="I8" s="1"/>
      <c r="J8" s="1"/>
      <c r="K8" s="1"/>
      <c r="L8" s="1"/>
      <c r="M8" s="1"/>
      <c r="N8" s="1"/>
      <c r="O8" s="255" t="s">
        <v>1</v>
      </c>
      <c r="P8" s="255"/>
      <c r="Q8" s="237" t="str">
        <f>IF(入力シート!C21="","",入力シート!C21)</f>
        <v/>
      </c>
      <c r="R8" s="237"/>
      <c r="S8" s="237"/>
      <c r="T8" s="237"/>
      <c r="U8" s="237"/>
      <c r="V8" s="237"/>
      <c r="W8" s="237"/>
      <c r="X8" s="237"/>
      <c r="Y8" s="237"/>
      <c r="Z8" s="237"/>
      <c r="AA8" s="237"/>
      <c r="AB8" s="237"/>
      <c r="AC8" s="237"/>
    </row>
    <row r="9" spans="1:29" x14ac:dyDescent="0.4">
      <c r="A9" s="1"/>
      <c r="B9" s="1"/>
      <c r="C9" s="1"/>
      <c r="D9" s="1"/>
      <c r="E9" s="1"/>
      <c r="F9" s="1"/>
      <c r="G9" s="1"/>
      <c r="H9" s="1"/>
      <c r="I9" s="1"/>
      <c r="J9" s="1"/>
      <c r="K9" s="1"/>
      <c r="L9" s="1"/>
      <c r="M9" s="1"/>
      <c r="N9" s="1"/>
      <c r="O9" s="1"/>
      <c r="P9" s="1"/>
      <c r="Q9" s="238" t="s">
        <v>0</v>
      </c>
      <c r="R9" s="238"/>
      <c r="S9" s="237" t="str">
        <f>IF(入力シート!C22="","",入力シート!C22)</f>
        <v/>
      </c>
      <c r="T9" s="237"/>
      <c r="U9" s="237"/>
      <c r="V9" s="237"/>
      <c r="W9" s="237"/>
      <c r="X9" s="237"/>
      <c r="Y9" s="237"/>
      <c r="Z9" s="237"/>
      <c r="AA9" s="237"/>
      <c r="AB9" s="237"/>
      <c r="AC9" s="237"/>
    </row>
    <row r="10" spans="1:29" x14ac:dyDescent="0.4">
      <c r="A10" s="1"/>
      <c r="B10" s="1"/>
      <c r="C10" s="1"/>
      <c r="D10" s="1"/>
      <c r="E10" s="1"/>
      <c r="F10" s="1"/>
      <c r="G10" s="1"/>
      <c r="H10" s="1"/>
      <c r="I10" s="1"/>
      <c r="J10" s="1"/>
      <c r="K10" s="1"/>
      <c r="L10" s="1"/>
      <c r="M10" s="1"/>
      <c r="N10" s="1"/>
      <c r="O10" s="1"/>
      <c r="P10" s="1"/>
      <c r="Q10" s="166" t="s">
        <v>1</v>
      </c>
      <c r="R10" s="166"/>
      <c r="S10" s="237" t="str">
        <f>IF(入力シート!C23="","",入力シート!C23)</f>
        <v/>
      </c>
      <c r="T10" s="237"/>
      <c r="U10" s="237"/>
      <c r="V10" s="237"/>
      <c r="W10" s="237"/>
      <c r="X10" s="237"/>
      <c r="Y10" s="237"/>
      <c r="Z10" s="237"/>
      <c r="AA10" s="237"/>
      <c r="AB10" s="237"/>
      <c r="AC10" s="237"/>
    </row>
    <row r="11" spans="1:29" ht="19.5" thickBot="1" x14ac:dyDescent="0.45">
      <c r="A11" s="1"/>
      <c r="B11" s="1"/>
      <c r="C11" s="1"/>
      <c r="D11" s="1"/>
      <c r="E11" s="1"/>
      <c r="F11" s="1"/>
      <c r="G11" s="1"/>
      <c r="H11" s="1"/>
      <c r="I11" s="1"/>
      <c r="J11" s="1"/>
      <c r="K11" s="1"/>
      <c r="L11" s="1"/>
      <c r="M11" s="1"/>
      <c r="N11" s="1"/>
      <c r="O11" s="1"/>
      <c r="P11" s="1"/>
      <c r="Q11" s="1"/>
      <c r="R11" s="15"/>
      <c r="S11" s="15"/>
      <c r="T11" s="15"/>
      <c r="U11" s="1"/>
      <c r="V11" s="1"/>
      <c r="W11" s="1"/>
      <c r="X11" s="1"/>
      <c r="Y11" s="1"/>
      <c r="Z11" s="1"/>
      <c r="AA11" s="1"/>
      <c r="AB11" s="1"/>
      <c r="AC11" s="1"/>
    </row>
    <row r="12" spans="1:29" x14ac:dyDescent="0.4">
      <c r="A12" s="175" t="s">
        <v>2</v>
      </c>
      <c r="B12" s="176"/>
      <c r="C12" s="176"/>
      <c r="D12" s="177"/>
      <c r="E12" s="178" t="str">
        <f>IF(入力シート!C26="","",入力シート!C26)</f>
        <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29" x14ac:dyDescent="0.4">
      <c r="A13" s="181" t="s">
        <v>3</v>
      </c>
      <c r="B13" s="182"/>
      <c r="C13" s="182"/>
      <c r="D13" s="183"/>
      <c r="E13" s="184" t="s">
        <v>7</v>
      </c>
      <c r="F13" s="185"/>
      <c r="G13" s="186"/>
      <c r="H13" s="204" t="str">
        <f>IF(入力シート!D28="","",入力シート!D28)</f>
        <v/>
      </c>
      <c r="I13" s="205"/>
      <c r="J13" s="205"/>
      <c r="K13" s="205"/>
      <c r="L13" s="205"/>
      <c r="M13" s="205"/>
      <c r="N13" s="205"/>
      <c r="O13" s="205"/>
      <c r="P13" s="205"/>
      <c r="Q13" s="206"/>
      <c r="R13" s="204" t="str">
        <f>入力シート!C27</f>
        <v>～選択～</v>
      </c>
      <c r="S13" s="205"/>
      <c r="T13" s="206"/>
      <c r="U13" s="187" t="str">
        <f>IF(入力シート!F27="","",入力シート!F27)</f>
        <v/>
      </c>
      <c r="V13" s="188"/>
      <c r="W13" s="188"/>
      <c r="X13" s="188"/>
      <c r="Y13" s="188"/>
      <c r="Z13" s="188"/>
      <c r="AA13" s="188"/>
      <c r="AB13" s="188"/>
      <c r="AC13" s="189"/>
    </row>
    <row r="14" spans="1:29" x14ac:dyDescent="0.4">
      <c r="A14" s="172"/>
      <c r="B14" s="173"/>
      <c r="C14" s="173"/>
      <c r="D14" s="174"/>
      <c r="E14" s="184" t="s">
        <v>8</v>
      </c>
      <c r="F14" s="185"/>
      <c r="G14" s="186"/>
      <c r="H14" s="187" t="str">
        <f>IF(入力シート!D29="","",入力シート!D29)</f>
        <v/>
      </c>
      <c r="I14" s="188"/>
      <c r="J14" s="188"/>
      <c r="K14" s="188"/>
      <c r="L14" s="188"/>
      <c r="M14" s="188"/>
      <c r="N14" s="188"/>
      <c r="O14" s="188"/>
      <c r="P14" s="188"/>
      <c r="Q14" s="188"/>
      <c r="R14" s="188"/>
      <c r="S14" s="188"/>
      <c r="T14" s="188"/>
      <c r="U14" s="188"/>
      <c r="V14" s="188"/>
      <c r="W14" s="188"/>
      <c r="X14" s="188"/>
      <c r="Y14" s="188"/>
      <c r="Z14" s="188"/>
      <c r="AA14" s="188"/>
      <c r="AB14" s="188"/>
      <c r="AC14" s="189"/>
    </row>
    <row r="15" spans="1:29" x14ac:dyDescent="0.4">
      <c r="A15" s="169" t="s">
        <v>4</v>
      </c>
      <c r="B15" s="170"/>
      <c r="C15" s="170"/>
      <c r="D15" s="171"/>
      <c r="E15" s="190" t="s">
        <v>9</v>
      </c>
      <c r="F15" s="149"/>
      <c r="G15" s="149"/>
      <c r="H15" s="149"/>
      <c r="I15" s="149"/>
      <c r="J15" s="149"/>
      <c r="K15" s="149"/>
      <c r="L15" s="149"/>
      <c r="M15" s="149"/>
      <c r="N15" s="149"/>
      <c r="O15" s="149"/>
      <c r="P15" s="149"/>
      <c r="Q15" s="150"/>
      <c r="R15" s="190" t="s">
        <v>10</v>
      </c>
      <c r="S15" s="149"/>
      <c r="T15" s="149"/>
      <c r="U15" s="149"/>
      <c r="V15" s="149"/>
      <c r="W15" s="149"/>
      <c r="X15" s="149"/>
      <c r="Y15" s="149"/>
      <c r="Z15" s="149"/>
      <c r="AA15" s="149"/>
      <c r="AB15" s="149"/>
      <c r="AC15" s="191"/>
    </row>
    <row r="16" spans="1:29" x14ac:dyDescent="0.4">
      <c r="A16" s="169"/>
      <c r="B16" s="170"/>
      <c r="C16" s="170"/>
      <c r="D16" s="171"/>
      <c r="E16" s="192" t="str">
        <f>IF(入力シート!C33="","",入力シート!C33)</f>
        <v/>
      </c>
      <c r="F16" s="193"/>
      <c r="G16" s="193"/>
      <c r="H16" s="193"/>
      <c r="I16" s="193"/>
      <c r="J16" s="193"/>
      <c r="K16" s="193"/>
      <c r="L16" s="193"/>
      <c r="M16" s="193"/>
      <c r="N16" s="193"/>
      <c r="O16" s="193"/>
      <c r="P16" s="193"/>
      <c r="Q16" s="194"/>
      <c r="R16" s="192" t="str">
        <f>IF(入力シート!F33="","",入力シート!F33)</f>
        <v/>
      </c>
      <c r="S16" s="193"/>
      <c r="T16" s="193"/>
      <c r="U16" s="193"/>
      <c r="V16" s="193"/>
      <c r="W16" s="193"/>
      <c r="X16" s="193"/>
      <c r="Y16" s="193"/>
      <c r="Z16" s="193"/>
      <c r="AA16" s="193"/>
      <c r="AB16" s="193"/>
      <c r="AC16" s="201"/>
    </row>
    <row r="17" spans="1:29" x14ac:dyDescent="0.4">
      <c r="A17" s="169"/>
      <c r="B17" s="170"/>
      <c r="C17" s="170"/>
      <c r="D17" s="171"/>
      <c r="E17" s="195"/>
      <c r="F17" s="196"/>
      <c r="G17" s="196"/>
      <c r="H17" s="196"/>
      <c r="I17" s="196"/>
      <c r="J17" s="196"/>
      <c r="K17" s="196"/>
      <c r="L17" s="196"/>
      <c r="M17" s="196"/>
      <c r="N17" s="196"/>
      <c r="O17" s="196"/>
      <c r="P17" s="196"/>
      <c r="Q17" s="197"/>
      <c r="R17" s="195"/>
      <c r="S17" s="196"/>
      <c r="T17" s="196"/>
      <c r="U17" s="196"/>
      <c r="V17" s="196"/>
      <c r="W17" s="196"/>
      <c r="X17" s="196"/>
      <c r="Y17" s="196"/>
      <c r="Z17" s="196"/>
      <c r="AA17" s="196"/>
      <c r="AB17" s="196"/>
      <c r="AC17" s="202"/>
    </row>
    <row r="18" spans="1:29" x14ac:dyDescent="0.4">
      <c r="A18" s="169"/>
      <c r="B18" s="170"/>
      <c r="C18" s="170"/>
      <c r="D18" s="171"/>
      <c r="E18" s="195"/>
      <c r="F18" s="196"/>
      <c r="G18" s="196"/>
      <c r="H18" s="196"/>
      <c r="I18" s="196"/>
      <c r="J18" s="196"/>
      <c r="K18" s="196"/>
      <c r="L18" s="196"/>
      <c r="M18" s="196"/>
      <c r="N18" s="196"/>
      <c r="O18" s="196"/>
      <c r="P18" s="196"/>
      <c r="Q18" s="197"/>
      <c r="R18" s="195"/>
      <c r="S18" s="196"/>
      <c r="T18" s="196"/>
      <c r="U18" s="196"/>
      <c r="V18" s="196"/>
      <c r="W18" s="196"/>
      <c r="X18" s="196"/>
      <c r="Y18" s="196"/>
      <c r="Z18" s="196"/>
      <c r="AA18" s="196"/>
      <c r="AB18" s="196"/>
      <c r="AC18" s="202"/>
    </row>
    <row r="19" spans="1:29" x14ac:dyDescent="0.4">
      <c r="A19" s="169"/>
      <c r="B19" s="170"/>
      <c r="C19" s="170"/>
      <c r="D19" s="171"/>
      <c r="E19" s="195"/>
      <c r="F19" s="196"/>
      <c r="G19" s="196"/>
      <c r="H19" s="196"/>
      <c r="I19" s="196"/>
      <c r="J19" s="196"/>
      <c r="K19" s="196"/>
      <c r="L19" s="196"/>
      <c r="M19" s="196"/>
      <c r="N19" s="196"/>
      <c r="O19" s="196"/>
      <c r="P19" s="196"/>
      <c r="Q19" s="197"/>
      <c r="R19" s="195"/>
      <c r="S19" s="196"/>
      <c r="T19" s="196"/>
      <c r="U19" s="196"/>
      <c r="V19" s="196"/>
      <c r="W19" s="196"/>
      <c r="X19" s="196"/>
      <c r="Y19" s="196"/>
      <c r="Z19" s="196"/>
      <c r="AA19" s="196"/>
      <c r="AB19" s="196"/>
      <c r="AC19" s="202"/>
    </row>
    <row r="20" spans="1:29" x14ac:dyDescent="0.4">
      <c r="A20" s="172"/>
      <c r="B20" s="173"/>
      <c r="C20" s="173"/>
      <c r="D20" s="174"/>
      <c r="E20" s="195"/>
      <c r="F20" s="196"/>
      <c r="G20" s="199"/>
      <c r="H20" s="199"/>
      <c r="I20" s="199"/>
      <c r="J20" s="199"/>
      <c r="K20" s="199"/>
      <c r="L20" s="199"/>
      <c r="M20" s="199"/>
      <c r="N20" s="199"/>
      <c r="O20" s="196"/>
      <c r="P20" s="196"/>
      <c r="Q20" s="197"/>
      <c r="R20" s="195"/>
      <c r="S20" s="196"/>
      <c r="T20" s="199"/>
      <c r="U20" s="199"/>
      <c r="V20" s="199"/>
      <c r="W20" s="199"/>
      <c r="X20" s="199"/>
      <c r="Y20" s="199"/>
      <c r="Z20" s="199"/>
      <c r="AA20" s="199"/>
      <c r="AB20" s="199"/>
      <c r="AC20" s="203"/>
    </row>
    <row r="21" spans="1:29" x14ac:dyDescent="0.4">
      <c r="A21" s="181" t="s">
        <v>12</v>
      </c>
      <c r="B21" s="182"/>
      <c r="C21" s="182"/>
      <c r="D21" s="182"/>
      <c r="E21" s="153" t="s">
        <v>168</v>
      </c>
      <c r="F21" s="264"/>
      <c r="G21" s="157" t="str">
        <f>申請用!G21</f>
        <v/>
      </c>
      <c r="H21" s="158"/>
      <c r="I21" s="66" t="s">
        <v>125</v>
      </c>
      <c r="J21" s="158" t="str">
        <f>申請用!J21</f>
        <v/>
      </c>
      <c r="K21" s="158"/>
      <c r="L21" s="66" t="s">
        <v>126</v>
      </c>
      <c r="M21" s="158" t="str">
        <f>申請用!M21</f>
        <v/>
      </c>
      <c r="N21" s="158"/>
      <c r="O21" s="147" t="s">
        <v>131</v>
      </c>
      <c r="P21" s="147"/>
      <c r="Q21" s="159"/>
      <c r="R21" s="159"/>
      <c r="S21" s="159"/>
      <c r="T21" s="147" t="s">
        <v>11</v>
      </c>
      <c r="U21" s="148"/>
      <c r="V21" s="5"/>
      <c r="W21" s="92"/>
      <c r="X21" s="92"/>
      <c r="Y21" s="92"/>
      <c r="Z21" s="92"/>
      <c r="AA21" s="92"/>
      <c r="AB21" s="92"/>
      <c r="AC21" s="93"/>
    </row>
    <row r="22" spans="1:29" x14ac:dyDescent="0.4">
      <c r="A22" s="172"/>
      <c r="B22" s="173"/>
      <c r="C22" s="173"/>
      <c r="D22" s="173"/>
      <c r="E22" s="151" t="s">
        <v>168</v>
      </c>
      <c r="F22" s="265"/>
      <c r="G22" s="155" t="str">
        <f>申請用!G22</f>
        <v/>
      </c>
      <c r="H22" s="156"/>
      <c r="I22" s="67" t="s">
        <v>125</v>
      </c>
      <c r="J22" s="156" t="str">
        <f>申請用!J22</f>
        <v/>
      </c>
      <c r="K22" s="156"/>
      <c r="L22" s="67" t="s">
        <v>126</v>
      </c>
      <c r="M22" s="156" t="str">
        <f>申請用!M22</f>
        <v/>
      </c>
      <c r="N22" s="156"/>
      <c r="O22" s="149" t="s">
        <v>132</v>
      </c>
      <c r="P22" s="149"/>
      <c r="Q22" s="160"/>
      <c r="R22" s="160"/>
      <c r="S22" s="160"/>
      <c r="T22" s="149"/>
      <c r="U22" s="150"/>
      <c r="V22" s="68"/>
      <c r="W22" s="90"/>
      <c r="X22" s="90"/>
      <c r="Y22" s="90"/>
      <c r="Z22" s="90"/>
      <c r="AA22" s="90"/>
      <c r="AB22" s="90"/>
      <c r="AC22" s="91"/>
    </row>
    <row r="23" spans="1:29" x14ac:dyDescent="0.4">
      <c r="A23" s="181" t="s">
        <v>5</v>
      </c>
      <c r="B23" s="182"/>
      <c r="C23" s="182"/>
      <c r="D23" s="183"/>
      <c r="E23" s="267" t="str">
        <f>IF(入力シート!C46="","",入力シート!C46)</f>
        <v>～選択～</v>
      </c>
      <c r="F23" s="268"/>
      <c r="G23" s="1"/>
      <c r="H23" s="1"/>
      <c r="I23" s="1"/>
      <c r="J23" s="1"/>
      <c r="K23" s="1"/>
      <c r="L23" s="1"/>
      <c r="M23" s="1"/>
      <c r="N23" s="1"/>
      <c r="O23" s="1"/>
      <c r="P23" s="1"/>
      <c r="Q23" s="1"/>
      <c r="R23" s="5"/>
      <c r="S23" s="5"/>
      <c r="T23" s="5"/>
      <c r="U23" s="5"/>
      <c r="V23" s="5"/>
      <c r="W23" s="5"/>
      <c r="X23" s="5"/>
      <c r="Y23" s="5"/>
      <c r="Z23" s="5"/>
      <c r="AA23" s="5"/>
      <c r="AB23" s="5"/>
      <c r="AC23" s="16"/>
    </row>
    <row r="24" spans="1:29" x14ac:dyDescent="0.4">
      <c r="A24" s="169"/>
      <c r="B24" s="170"/>
      <c r="C24" s="170"/>
      <c r="D24" s="171"/>
      <c r="E24" s="6"/>
      <c r="F24" s="1"/>
      <c r="G24" s="166" t="s">
        <v>13</v>
      </c>
      <c r="H24" s="166"/>
      <c r="I24" s="166"/>
      <c r="J24" s="166" t="s">
        <v>14</v>
      </c>
      <c r="K24" s="166"/>
      <c r="L24" s="224" t="str">
        <f>IF(入力シート!E47="","",入力シート!E47)</f>
        <v/>
      </c>
      <c r="M24" s="224"/>
      <c r="N24" s="224"/>
      <c r="O24" s="224"/>
      <c r="P24" s="224"/>
      <c r="Q24" s="224"/>
      <c r="R24" s="224"/>
      <c r="S24" s="224"/>
      <c r="T24" s="224"/>
      <c r="U24" s="224"/>
      <c r="V24" s="224"/>
      <c r="W24" s="224"/>
      <c r="X24" s="224"/>
      <c r="Y24" s="224"/>
      <c r="Z24" s="224"/>
      <c r="AA24" s="224"/>
      <c r="AB24" s="224"/>
      <c r="AC24" s="225"/>
    </row>
    <row r="25" spans="1:29" x14ac:dyDescent="0.4">
      <c r="A25" s="169"/>
      <c r="B25" s="170"/>
      <c r="C25" s="170"/>
      <c r="D25" s="171"/>
      <c r="E25" s="6"/>
      <c r="F25" s="1"/>
      <c r="G25" s="1"/>
      <c r="H25" s="1"/>
      <c r="I25" s="1"/>
      <c r="J25" s="166" t="s">
        <v>15</v>
      </c>
      <c r="K25" s="166"/>
      <c r="L25" s="224" t="str">
        <f>IF(入力シート!E48="","",入力シート!E48)</f>
        <v/>
      </c>
      <c r="M25" s="224"/>
      <c r="N25" s="224"/>
      <c r="O25" s="224"/>
      <c r="P25" s="224"/>
      <c r="Q25" s="224"/>
      <c r="R25" s="224"/>
      <c r="S25" s="224"/>
      <c r="T25" s="224"/>
      <c r="U25" s="224"/>
      <c r="V25" s="224"/>
      <c r="W25" s="224"/>
      <c r="X25" s="224"/>
      <c r="Y25" s="224"/>
      <c r="Z25" s="224"/>
      <c r="AA25" s="224"/>
      <c r="AB25" s="224"/>
      <c r="AC25" s="225"/>
    </row>
    <row r="26" spans="1:29" x14ac:dyDescent="0.4">
      <c r="A26" s="169"/>
      <c r="B26" s="170"/>
      <c r="C26" s="170"/>
      <c r="D26" s="171"/>
      <c r="E26" s="6"/>
      <c r="F26" s="1"/>
      <c r="G26" s="1"/>
      <c r="H26" s="1"/>
      <c r="I26" s="1"/>
      <c r="J26" s="166" t="s">
        <v>0</v>
      </c>
      <c r="K26" s="166"/>
      <c r="L26" s="224" t="str">
        <f>IF(入力シート!E49="","",入力シート!E49)</f>
        <v/>
      </c>
      <c r="M26" s="224"/>
      <c r="N26" s="224"/>
      <c r="O26" s="224"/>
      <c r="P26" s="224"/>
      <c r="Q26" s="224"/>
      <c r="R26" s="224"/>
      <c r="S26" s="224"/>
      <c r="T26" s="224"/>
      <c r="U26" s="224"/>
      <c r="V26" s="224"/>
      <c r="W26" s="224"/>
      <c r="X26" s="224"/>
      <c r="Y26" s="224"/>
      <c r="Z26" s="224"/>
      <c r="AA26" s="224"/>
      <c r="AB26" s="224"/>
      <c r="AC26" s="225"/>
    </row>
    <row r="27" spans="1:29" x14ac:dyDescent="0.4">
      <c r="A27" s="169"/>
      <c r="B27" s="170"/>
      <c r="C27" s="170"/>
      <c r="D27" s="171"/>
      <c r="E27" s="6"/>
      <c r="F27" s="1"/>
      <c r="G27" s="1"/>
      <c r="H27" s="1"/>
      <c r="I27" s="1"/>
      <c r="J27" s="166" t="s">
        <v>16</v>
      </c>
      <c r="K27" s="166"/>
      <c r="L27" s="224" t="str">
        <f>IF(入力シート!E50="","",入力シート!E50)</f>
        <v/>
      </c>
      <c r="M27" s="224"/>
      <c r="N27" s="224"/>
      <c r="O27" s="224"/>
      <c r="P27" s="224"/>
      <c r="Q27" s="224"/>
      <c r="R27" s="224"/>
      <c r="S27" s="224"/>
      <c r="T27" s="224"/>
      <c r="U27" s="224"/>
      <c r="V27" s="224"/>
      <c r="W27" s="224"/>
      <c r="X27" s="224"/>
      <c r="Y27" s="224"/>
      <c r="Z27" s="224"/>
      <c r="AA27" s="224"/>
      <c r="AB27" s="224"/>
      <c r="AC27" s="225"/>
    </row>
    <row r="28" spans="1:29" x14ac:dyDescent="0.4">
      <c r="A28" s="27"/>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16"/>
    </row>
    <row r="29" spans="1:29" ht="18" customHeight="1" x14ac:dyDescent="0.4">
      <c r="A29" s="29"/>
      <c r="B29" s="1"/>
      <c r="C29" s="34" t="s">
        <v>46</v>
      </c>
      <c r="D29" s="1"/>
      <c r="E29" s="1"/>
      <c r="F29" s="1"/>
      <c r="G29" s="1"/>
      <c r="H29" s="1"/>
      <c r="I29" s="1"/>
      <c r="J29" s="1"/>
      <c r="K29" s="1"/>
      <c r="L29" s="1"/>
      <c r="M29" s="1"/>
      <c r="N29" s="1"/>
      <c r="O29" s="1"/>
      <c r="P29" s="1"/>
      <c r="Q29" s="1"/>
      <c r="R29" s="1"/>
      <c r="S29" s="1"/>
      <c r="T29" s="263" t="s">
        <v>141</v>
      </c>
      <c r="U29" s="263"/>
      <c r="V29" s="263"/>
      <c r="W29" s="263"/>
      <c r="X29" s="263"/>
      <c r="Y29" s="263"/>
      <c r="Z29" s="263"/>
      <c r="AA29" s="1"/>
      <c r="AB29" s="1"/>
      <c r="AC29" s="2"/>
    </row>
    <row r="30" spans="1:29" x14ac:dyDescent="0.4">
      <c r="A30" s="29"/>
      <c r="B30" s="1"/>
      <c r="C30" s="1"/>
      <c r="D30" s="1"/>
      <c r="E30" s="1"/>
      <c r="F30" s="1"/>
      <c r="G30" s="1"/>
      <c r="H30" s="1"/>
      <c r="I30" s="1"/>
      <c r="J30" s="1"/>
      <c r="K30" s="1"/>
      <c r="L30" s="1"/>
      <c r="M30" s="1"/>
      <c r="N30" s="1"/>
      <c r="O30" s="1"/>
      <c r="P30" s="1"/>
      <c r="Q30" s="1"/>
      <c r="R30" s="1"/>
      <c r="S30" s="1"/>
      <c r="T30" s="263" t="s">
        <v>140</v>
      </c>
      <c r="U30" s="263"/>
      <c r="V30" s="263"/>
      <c r="W30" s="263"/>
      <c r="X30" s="263"/>
      <c r="Y30" s="263"/>
      <c r="Z30" s="263"/>
      <c r="AA30" s="1"/>
      <c r="AB30" s="1"/>
      <c r="AC30" s="2"/>
    </row>
    <row r="31" spans="1:29" x14ac:dyDescent="0.4">
      <c r="A31" s="29"/>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2"/>
    </row>
    <row r="32" spans="1:29" x14ac:dyDescent="0.4">
      <c r="A32" s="29"/>
      <c r="B32" s="1"/>
      <c r="C32" s="1"/>
      <c r="D32" s="1"/>
      <c r="AA32" s="1"/>
      <c r="AB32" s="1"/>
      <c r="AC32" s="2"/>
    </row>
    <row r="33" spans="1:29" ht="18" customHeight="1" x14ac:dyDescent="0.4">
      <c r="A33" s="29"/>
      <c r="B33" s="353" t="str">
        <f>IF(入力シート!C19="","",入力シート!C19)</f>
        <v/>
      </c>
      <c r="C33" s="353"/>
      <c r="D33" s="353"/>
      <c r="E33" s="353"/>
      <c r="F33" s="353"/>
      <c r="G33" s="353"/>
      <c r="H33" s="353"/>
      <c r="I33" s="353"/>
      <c r="J33" s="353"/>
      <c r="K33" s="353"/>
      <c r="L33" s="353"/>
      <c r="M33" s="353"/>
      <c r="N33" s="102"/>
      <c r="O33" s="102"/>
      <c r="P33" s="1"/>
      <c r="Q33" s="1"/>
      <c r="R33" s="1"/>
      <c r="S33" s="1"/>
      <c r="T33" s="1"/>
      <c r="U33" s="1"/>
      <c r="V33" s="1"/>
      <c r="W33" s="1"/>
      <c r="X33" s="1"/>
      <c r="Y33" s="1"/>
      <c r="Z33" s="1"/>
      <c r="AA33" s="1"/>
      <c r="AB33" s="1"/>
      <c r="AC33" s="2"/>
    </row>
    <row r="34" spans="1:29" ht="18" customHeight="1" x14ac:dyDescent="0.4">
      <c r="A34" s="29"/>
      <c r="B34" s="354" t="str">
        <f>IF(入力シート!C20="","",入力シート!C20)</f>
        <v/>
      </c>
      <c r="C34" s="354"/>
      <c r="D34" s="354"/>
      <c r="E34" s="354"/>
      <c r="F34" s="354"/>
      <c r="G34" s="354"/>
      <c r="H34" s="354"/>
      <c r="I34" s="354"/>
      <c r="J34" s="354"/>
      <c r="K34" s="354"/>
      <c r="L34" s="354"/>
      <c r="M34" s="354"/>
      <c r="N34" s="266" t="s">
        <v>144</v>
      </c>
      <c r="O34" s="266"/>
      <c r="P34" s="1"/>
      <c r="Q34" s="1"/>
      <c r="R34" s="1"/>
      <c r="S34" s="1"/>
      <c r="T34" s="1"/>
      <c r="U34" s="1"/>
      <c r="V34" s="1"/>
      <c r="W34" s="1"/>
      <c r="X34" s="1"/>
      <c r="Y34" s="1"/>
      <c r="Z34" s="1"/>
      <c r="AA34" s="1"/>
      <c r="AB34" s="1"/>
      <c r="AC34" s="2"/>
    </row>
    <row r="35" spans="1:29" ht="18" customHeight="1" x14ac:dyDescent="0.4">
      <c r="A35" s="35"/>
      <c r="B35" s="36"/>
      <c r="C35" s="1"/>
      <c r="D35" s="1"/>
      <c r="E35" s="1"/>
      <c r="F35" s="1"/>
      <c r="G35" s="1"/>
      <c r="H35" s="1"/>
      <c r="I35" s="1"/>
      <c r="J35" s="1"/>
      <c r="K35" s="1"/>
      <c r="L35" s="1"/>
      <c r="M35" s="1"/>
      <c r="N35" s="1"/>
      <c r="O35" s="1"/>
      <c r="P35" s="1"/>
      <c r="Q35" s="1"/>
      <c r="R35" s="1"/>
      <c r="S35" s="37" t="s">
        <v>85</v>
      </c>
      <c r="T35" s="38"/>
      <c r="U35" s="37"/>
      <c r="V35" s="37"/>
      <c r="W35" s="37"/>
      <c r="X35" s="37"/>
      <c r="Y35" s="37"/>
      <c r="Z35" s="37" t="s">
        <v>55</v>
      </c>
      <c r="AA35" s="1"/>
      <c r="AB35" s="1"/>
      <c r="AC35" s="2"/>
    </row>
    <row r="36" spans="1:29" x14ac:dyDescent="0.4">
      <c r="A36" s="29"/>
      <c r="B36" s="1"/>
      <c r="C36" s="1"/>
      <c r="D36" s="1"/>
      <c r="E36" s="1"/>
      <c r="G36" s="31"/>
      <c r="H36" s="31"/>
      <c r="I36" s="31"/>
      <c r="J36" s="31"/>
      <c r="K36" s="31"/>
      <c r="L36" s="31"/>
      <c r="M36" s="31"/>
      <c r="N36" s="31"/>
      <c r="O36" s="31"/>
      <c r="P36" s="31"/>
      <c r="Q36" s="31"/>
      <c r="R36" s="31"/>
      <c r="S36" s="31"/>
      <c r="T36" s="1"/>
      <c r="U36" s="1"/>
      <c r="V36" s="1"/>
      <c r="W36" s="1"/>
      <c r="X36" s="1"/>
      <c r="Y36" s="1"/>
      <c r="AC36" s="2"/>
    </row>
    <row r="37" spans="1:29" x14ac:dyDescent="0.4">
      <c r="A37" s="29"/>
      <c r="B37" s="1"/>
      <c r="C37" s="1"/>
      <c r="D37" s="1"/>
      <c r="E37" s="1"/>
      <c r="F37" s="1"/>
      <c r="G37" s="1"/>
      <c r="H37" s="1"/>
      <c r="I37" s="1"/>
      <c r="J37" s="1"/>
      <c r="K37" s="1"/>
      <c r="L37" s="1"/>
      <c r="M37" s="1"/>
      <c r="N37" s="1"/>
      <c r="O37" s="1"/>
      <c r="P37" s="1"/>
      <c r="Q37" s="1"/>
      <c r="R37" s="1"/>
      <c r="S37" s="1"/>
      <c r="U37" s="1"/>
      <c r="V37" s="1"/>
      <c r="W37" s="1"/>
      <c r="X37" s="1"/>
      <c r="Y37" s="1"/>
      <c r="Z37" s="1"/>
      <c r="AA37" s="1"/>
      <c r="AB37" s="1"/>
      <c r="AC37" s="2"/>
    </row>
    <row r="38" spans="1:29" x14ac:dyDescent="0.4">
      <c r="A38" s="29"/>
      <c r="B38" s="1"/>
      <c r="C38" s="1"/>
      <c r="D38" s="31" t="s">
        <v>37</v>
      </c>
      <c r="E38" s="1"/>
      <c r="G38" s="1"/>
      <c r="H38" s="1"/>
      <c r="I38" s="1"/>
      <c r="J38" s="1"/>
      <c r="K38" s="1"/>
      <c r="L38" s="1"/>
      <c r="M38" s="1"/>
      <c r="N38" s="1"/>
      <c r="O38" s="1"/>
      <c r="P38" s="1"/>
      <c r="Q38" s="1"/>
      <c r="R38" s="1"/>
      <c r="S38" s="1"/>
      <c r="T38" s="1"/>
      <c r="U38" s="1"/>
      <c r="V38" s="1"/>
      <c r="W38" s="1"/>
      <c r="X38" s="1"/>
      <c r="Y38" s="1"/>
      <c r="Z38" s="1"/>
      <c r="AA38" s="1"/>
      <c r="AB38" s="1"/>
      <c r="AC38" s="2"/>
    </row>
    <row r="39" spans="1:29" x14ac:dyDescent="0.4">
      <c r="A39" s="2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39"/>
    </row>
    <row r="40" spans="1:29" ht="60" customHeight="1" x14ac:dyDescent="0.4">
      <c r="A40" s="27"/>
      <c r="B40" s="269" t="s">
        <v>199</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16"/>
    </row>
    <row r="41" spans="1:29" ht="78" customHeight="1" thickBot="1" x14ac:dyDescent="0.45">
      <c r="A41" s="30"/>
      <c r="B41" s="270" t="s">
        <v>201</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0"/>
    </row>
    <row r="42" spans="1:29"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sheetData>
  <mergeCells count="65">
    <mergeCell ref="B33:M33"/>
    <mergeCell ref="B34:M34"/>
    <mergeCell ref="B40:AB40"/>
    <mergeCell ref="B41:AB41"/>
    <mergeCell ref="R4:AC4"/>
    <mergeCell ref="S2:W2"/>
    <mergeCell ref="X2:AB2"/>
    <mergeCell ref="S3:T3"/>
    <mergeCell ref="U3:V3"/>
    <mergeCell ref="X3:Y3"/>
    <mergeCell ref="AA3:AB3"/>
    <mergeCell ref="O5:P5"/>
    <mergeCell ref="Q5:AC5"/>
    <mergeCell ref="Q6:AB6"/>
    <mergeCell ref="Q10:R10"/>
    <mergeCell ref="S10:AC10"/>
    <mergeCell ref="Q9:R9"/>
    <mergeCell ref="S9:AC9"/>
    <mergeCell ref="O8:P8"/>
    <mergeCell ref="Q8:AC8"/>
    <mergeCell ref="O6:P7"/>
    <mergeCell ref="AC6:AC7"/>
    <mergeCell ref="Q7:AB7"/>
    <mergeCell ref="E15:Q15"/>
    <mergeCell ref="R15:AC15"/>
    <mergeCell ref="E16:Q20"/>
    <mergeCell ref="R16:AC20"/>
    <mergeCell ref="A12:D12"/>
    <mergeCell ref="E12:AC12"/>
    <mergeCell ref="A13:D14"/>
    <mergeCell ref="E13:G13"/>
    <mergeCell ref="H13:Q13"/>
    <mergeCell ref="R13:T13"/>
    <mergeCell ref="U13:AC13"/>
    <mergeCell ref="E14:G14"/>
    <mergeCell ref="M22:N22"/>
    <mergeCell ref="A1:AC1"/>
    <mergeCell ref="L27:AC27"/>
    <mergeCell ref="A23:D27"/>
    <mergeCell ref="E23:F23"/>
    <mergeCell ref="G24:I24"/>
    <mergeCell ref="J24:K24"/>
    <mergeCell ref="L24:AC24"/>
    <mergeCell ref="J25:K25"/>
    <mergeCell ref="L25:AC25"/>
    <mergeCell ref="J26:K26"/>
    <mergeCell ref="L26:AC26"/>
    <mergeCell ref="J27:K27"/>
    <mergeCell ref="H14:AC14"/>
    <mergeCell ref="A15:D20"/>
    <mergeCell ref="O22:P22"/>
    <mergeCell ref="T29:Z29"/>
    <mergeCell ref="T30:Z30"/>
    <mergeCell ref="A21:D22"/>
    <mergeCell ref="E21:F21"/>
    <mergeCell ref="E22:F22"/>
    <mergeCell ref="N34:O34"/>
    <mergeCell ref="G21:H21"/>
    <mergeCell ref="J21:K21"/>
    <mergeCell ref="M21:N21"/>
    <mergeCell ref="O21:P21"/>
    <mergeCell ref="Q21:S22"/>
    <mergeCell ref="T21:U22"/>
    <mergeCell ref="G22:H22"/>
    <mergeCell ref="J22:K22"/>
  </mergeCells>
  <phoneticPr fontId="1"/>
  <dataValidations count="2">
    <dataValidation type="list" allowBlank="1" showInputMessage="1" showErrorMessage="1" sqref="K42:M42" xr:uid="{91D240F5-1E8E-41AB-B348-A372F540366E}">
      <formula1>"～選択～,上り線,下り線"</formula1>
    </dataValidation>
    <dataValidation type="list" allowBlank="1" showInputMessage="1" showErrorMessage="1" sqref="H42:J42" xr:uid="{54A21BF9-E613-4B90-BF54-1792F3E05DB7}">
      <formula1>"～選択～,車道,歩道"</formula1>
    </dataValidation>
  </dataValidations>
  <pageMargins left="0.78740157480314965" right="3.937007874015748E-2" top="0.19685039370078741" bottom="0.19685039370078741" header="0.31496062992125984" footer="0.31496062992125984"/>
  <pageSetup paperSize="9" scale="9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3C8A-4EE6-4AB6-8B7C-516D98DB0BB1}">
  <sheetPr codeName="Sheet7"/>
  <dimension ref="A1:AE54"/>
  <sheetViews>
    <sheetView view="pageBreakPreview" topLeftCell="A31" zoomScaleNormal="100" zoomScaleSheetLayoutView="100" workbookViewId="0">
      <selection activeCell="AS40" sqref="AS40"/>
    </sheetView>
  </sheetViews>
  <sheetFormatPr defaultColWidth="3" defaultRowHeight="18.75" x14ac:dyDescent="0.4"/>
  <sheetData>
    <row r="1" spans="1:29" ht="18" customHeight="1" x14ac:dyDescent="0.4">
      <c r="A1" s="161" t="s">
        <v>197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4">
      <c r="A2" s="1" t="s">
        <v>47</v>
      </c>
      <c r="B2" s="1"/>
      <c r="C2" s="1"/>
      <c r="D2" s="1"/>
      <c r="E2" s="1"/>
      <c r="F2" s="1"/>
      <c r="G2" s="1"/>
      <c r="H2" s="1"/>
      <c r="I2" s="1"/>
      <c r="J2" s="1"/>
      <c r="K2" s="1"/>
      <c r="L2" s="1"/>
      <c r="M2" s="1"/>
      <c r="N2" s="1"/>
      <c r="O2" s="1"/>
      <c r="P2" s="1"/>
      <c r="Q2" s="1"/>
      <c r="R2" s="1"/>
      <c r="S2" s="241" t="s">
        <v>118</v>
      </c>
      <c r="T2" s="241"/>
      <c r="U2" s="241"/>
      <c r="V2" s="241"/>
      <c r="W2" s="241"/>
      <c r="X2" s="243"/>
      <c r="Y2" s="243"/>
      <c r="Z2" s="243"/>
      <c r="AA2" s="243"/>
      <c r="AB2" s="243"/>
      <c r="AC2" s="1" t="s">
        <v>35</v>
      </c>
    </row>
    <row r="3" spans="1:29" x14ac:dyDescent="0.4">
      <c r="A3" s="1"/>
      <c r="B3" s="1"/>
      <c r="C3" s="1"/>
      <c r="D3" s="1"/>
      <c r="E3" s="1"/>
      <c r="F3" s="1"/>
      <c r="G3" s="1"/>
      <c r="H3" s="1"/>
      <c r="I3" s="1"/>
      <c r="J3" s="1"/>
      <c r="K3" s="1"/>
      <c r="L3" s="1"/>
      <c r="M3" s="1"/>
      <c r="N3" s="1"/>
      <c r="O3" s="1"/>
      <c r="P3" s="1"/>
      <c r="Q3" s="1"/>
      <c r="R3" s="1"/>
      <c r="S3" s="166" t="s">
        <v>53</v>
      </c>
      <c r="T3" s="166"/>
      <c r="U3" s="243" t="str">
        <f>申請用!U3</f>
        <v/>
      </c>
      <c r="V3" s="243"/>
      <c r="W3" s="1" t="s">
        <v>52</v>
      </c>
      <c r="X3" s="243" t="str">
        <f>申請用!X3</f>
        <v/>
      </c>
      <c r="Y3" s="243"/>
      <c r="Z3" s="1" t="s">
        <v>51</v>
      </c>
      <c r="AA3" s="243" t="str">
        <f>申請用!AA3</f>
        <v/>
      </c>
      <c r="AB3" s="243"/>
      <c r="AC3" s="1" t="s">
        <v>49</v>
      </c>
    </row>
    <row r="4" spans="1:29" x14ac:dyDescent="0.4">
      <c r="A4" s="1"/>
      <c r="B4" s="1"/>
      <c r="C4" s="1"/>
      <c r="D4" s="1"/>
      <c r="E4" s="1"/>
      <c r="F4" s="1"/>
      <c r="G4" s="1"/>
      <c r="H4" s="1"/>
      <c r="I4" s="1"/>
      <c r="J4" s="1"/>
      <c r="K4" s="1"/>
      <c r="L4" s="1"/>
      <c r="M4" s="1"/>
      <c r="N4" s="1"/>
      <c r="O4" s="1"/>
      <c r="P4" s="1"/>
      <c r="Q4" s="11" t="s">
        <v>54</v>
      </c>
      <c r="R4" s="237" t="str">
        <f>IF(入力シート!C17="","",入力シート!C17)</f>
        <v/>
      </c>
      <c r="S4" s="237"/>
      <c r="T4" s="237"/>
      <c r="U4" s="237"/>
      <c r="V4" s="237"/>
      <c r="W4" s="237"/>
      <c r="X4" s="237"/>
      <c r="Y4" s="237"/>
      <c r="Z4" s="237"/>
      <c r="AA4" s="237"/>
      <c r="AB4" s="237"/>
      <c r="AC4" s="237"/>
    </row>
    <row r="5" spans="1:29" x14ac:dyDescent="0.4">
      <c r="A5" s="1"/>
      <c r="B5" s="1"/>
      <c r="C5" s="1"/>
      <c r="D5" s="1"/>
      <c r="E5" s="1"/>
      <c r="F5" s="1"/>
      <c r="G5" s="1"/>
      <c r="H5" s="1"/>
      <c r="I5" s="1"/>
      <c r="J5" s="1"/>
      <c r="K5" s="1"/>
      <c r="L5" s="1"/>
      <c r="M5" s="1"/>
      <c r="N5" s="1"/>
      <c r="O5" s="166" t="s">
        <v>14</v>
      </c>
      <c r="P5" s="166"/>
      <c r="Q5" s="235" t="str">
        <f>IF(入力シート!C18="","",入力シート!C18)</f>
        <v/>
      </c>
      <c r="R5" s="235"/>
      <c r="S5" s="235"/>
      <c r="T5" s="235"/>
      <c r="U5" s="235"/>
      <c r="V5" s="235"/>
      <c r="W5" s="235"/>
      <c r="X5" s="235"/>
      <c r="Y5" s="235"/>
      <c r="Z5" s="235"/>
      <c r="AA5" s="235"/>
      <c r="AB5" s="235"/>
      <c r="AC5" s="235"/>
    </row>
    <row r="6" spans="1:29" x14ac:dyDescent="0.4">
      <c r="A6" s="1"/>
      <c r="B6" s="1"/>
      <c r="C6" s="1"/>
      <c r="D6" s="1"/>
      <c r="E6" s="1"/>
      <c r="F6" s="1"/>
      <c r="G6" s="1"/>
      <c r="H6" s="1"/>
      <c r="I6" s="1"/>
      <c r="J6" s="1"/>
      <c r="K6" s="1"/>
      <c r="L6" s="1"/>
      <c r="M6" s="1"/>
      <c r="N6" s="1"/>
      <c r="O6" s="240" t="s">
        <v>29</v>
      </c>
      <c r="P6" s="240"/>
      <c r="Q6" s="236" t="str">
        <f>IF(入力シート!C19="","",入力シート!C19)</f>
        <v/>
      </c>
      <c r="R6" s="236"/>
      <c r="S6" s="236"/>
      <c r="T6" s="236"/>
      <c r="U6" s="236"/>
      <c r="V6" s="236"/>
      <c r="W6" s="236"/>
      <c r="X6" s="236"/>
      <c r="Y6" s="236"/>
      <c r="Z6" s="236"/>
      <c r="AA6" s="236"/>
      <c r="AB6" s="236"/>
      <c r="AC6" s="166" t="s">
        <v>55</v>
      </c>
    </row>
    <row r="7" spans="1:29" x14ac:dyDescent="0.4">
      <c r="A7" s="1"/>
      <c r="B7" s="1"/>
      <c r="C7" s="1"/>
      <c r="D7" s="1"/>
      <c r="E7" s="1"/>
      <c r="F7" s="1"/>
      <c r="G7" s="1"/>
      <c r="H7" s="1"/>
      <c r="I7" s="1"/>
      <c r="J7" s="1"/>
      <c r="K7" s="1"/>
      <c r="L7" s="1"/>
      <c r="M7" s="1"/>
      <c r="N7" s="1"/>
      <c r="O7" s="238"/>
      <c r="P7" s="238"/>
      <c r="Q7" s="236" t="str">
        <f>IF(入力シート!C20="","",入力シート!C20)</f>
        <v/>
      </c>
      <c r="R7" s="236"/>
      <c r="S7" s="236"/>
      <c r="T7" s="236"/>
      <c r="U7" s="236"/>
      <c r="V7" s="236"/>
      <c r="W7" s="236"/>
      <c r="X7" s="236"/>
      <c r="Y7" s="236"/>
      <c r="Z7" s="236"/>
      <c r="AA7" s="236"/>
      <c r="AB7" s="236"/>
      <c r="AC7" s="166"/>
    </row>
    <row r="8" spans="1:29" ht="18" customHeight="1" x14ac:dyDescent="0.4">
      <c r="A8" s="1"/>
      <c r="B8" s="1"/>
      <c r="C8" s="1"/>
      <c r="D8" s="1"/>
      <c r="E8" s="1"/>
      <c r="F8" s="1"/>
      <c r="G8" s="1"/>
      <c r="H8" s="1"/>
      <c r="I8" s="1"/>
      <c r="J8" s="1"/>
      <c r="K8" s="1"/>
      <c r="L8" s="1"/>
      <c r="M8" s="1"/>
      <c r="N8" s="1"/>
      <c r="O8" s="238" t="s">
        <v>1</v>
      </c>
      <c r="P8" s="238"/>
      <c r="Q8" s="239" t="str">
        <f>IF(入力シート!C21="","",入力シート!C21)</f>
        <v/>
      </c>
      <c r="R8" s="239"/>
      <c r="S8" s="239"/>
      <c r="T8" s="239"/>
      <c r="U8" s="239"/>
      <c r="V8" s="239"/>
      <c r="W8" s="239"/>
      <c r="X8" s="239"/>
      <c r="Y8" s="239"/>
      <c r="Z8" s="239"/>
      <c r="AA8" s="239"/>
      <c r="AB8" s="239"/>
      <c r="AC8" s="239"/>
    </row>
    <row r="9" spans="1:29" x14ac:dyDescent="0.4">
      <c r="A9" s="1"/>
      <c r="B9" s="1"/>
      <c r="C9" s="1"/>
      <c r="D9" s="1"/>
      <c r="E9" s="1"/>
      <c r="F9" s="1"/>
      <c r="G9" s="1"/>
      <c r="H9" s="1"/>
      <c r="I9" s="1"/>
      <c r="J9" s="1"/>
      <c r="K9" s="1"/>
      <c r="L9" s="1"/>
      <c r="M9" s="1"/>
      <c r="N9" s="1"/>
      <c r="O9" s="1"/>
      <c r="P9" s="1"/>
      <c r="Q9" s="238" t="s">
        <v>0</v>
      </c>
      <c r="R9" s="238"/>
      <c r="S9" s="237" t="str">
        <f>IF(入力シート!C22="","",入力シート!C22)</f>
        <v/>
      </c>
      <c r="T9" s="237"/>
      <c r="U9" s="237"/>
      <c r="V9" s="237"/>
      <c r="W9" s="237"/>
      <c r="X9" s="237"/>
      <c r="Y9" s="237"/>
      <c r="Z9" s="237"/>
      <c r="AA9" s="237"/>
      <c r="AB9" s="237"/>
      <c r="AC9" s="237"/>
    </row>
    <row r="10" spans="1:29" x14ac:dyDescent="0.4">
      <c r="A10" s="1"/>
      <c r="B10" s="1"/>
      <c r="C10" s="1"/>
      <c r="D10" s="1"/>
      <c r="E10" s="1"/>
      <c r="F10" s="1"/>
      <c r="G10" s="1"/>
      <c r="H10" s="1"/>
      <c r="I10" s="1"/>
      <c r="J10" s="1"/>
      <c r="K10" s="1"/>
      <c r="L10" s="1"/>
      <c r="M10" s="1"/>
      <c r="N10" s="1"/>
      <c r="O10" s="1"/>
      <c r="P10" s="1"/>
      <c r="Q10" s="166" t="s">
        <v>1</v>
      </c>
      <c r="R10" s="166"/>
      <c r="S10" s="237" t="str">
        <f>IF(入力シート!C23="","",入力シート!C23)</f>
        <v/>
      </c>
      <c r="T10" s="237"/>
      <c r="U10" s="237"/>
      <c r="V10" s="237"/>
      <c r="W10" s="237"/>
      <c r="X10" s="237"/>
      <c r="Y10" s="237"/>
      <c r="Z10" s="237"/>
      <c r="AA10" s="237"/>
      <c r="AB10" s="237"/>
      <c r="AC10" s="237"/>
    </row>
    <row r="11" spans="1:29" ht="19.5" thickBot="1" x14ac:dyDescent="0.45">
      <c r="A11" s="1"/>
      <c r="B11" s="1"/>
      <c r="C11" s="1"/>
      <c r="D11" s="1"/>
      <c r="E11" s="1"/>
      <c r="F11" s="1"/>
      <c r="G11" s="1"/>
      <c r="H11" s="1"/>
      <c r="I11" s="1"/>
      <c r="J11" s="1"/>
      <c r="K11" s="1"/>
      <c r="L11" s="1"/>
      <c r="M11" s="1"/>
      <c r="N11" s="1"/>
      <c r="O11" s="1"/>
      <c r="P11" s="1"/>
      <c r="Q11" s="1"/>
      <c r="R11" s="15"/>
      <c r="S11" s="15"/>
      <c r="T11" s="15"/>
      <c r="U11" s="1"/>
      <c r="V11" s="1"/>
      <c r="W11" s="1"/>
      <c r="X11" s="1"/>
      <c r="Y11" s="1"/>
      <c r="Z11" s="1"/>
      <c r="AA11" s="1"/>
      <c r="AB11" s="1"/>
      <c r="AC11" s="1"/>
    </row>
    <row r="12" spans="1:29" x14ac:dyDescent="0.4">
      <c r="A12" s="175" t="s">
        <v>2</v>
      </c>
      <c r="B12" s="176"/>
      <c r="C12" s="176"/>
      <c r="D12" s="177"/>
      <c r="E12" s="178" t="str">
        <f>IF(入力シート!C26="","",入力シート!C26)</f>
        <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29" x14ac:dyDescent="0.4">
      <c r="A13" s="181" t="s">
        <v>3</v>
      </c>
      <c r="B13" s="182"/>
      <c r="C13" s="182"/>
      <c r="D13" s="183"/>
      <c r="E13" s="184" t="s">
        <v>7</v>
      </c>
      <c r="F13" s="185"/>
      <c r="G13" s="186"/>
      <c r="H13" s="204" t="str">
        <f>IF(入力シート!D28="","",入力シート!D28)</f>
        <v/>
      </c>
      <c r="I13" s="205"/>
      <c r="J13" s="205"/>
      <c r="K13" s="205"/>
      <c r="L13" s="205"/>
      <c r="M13" s="205"/>
      <c r="N13" s="205"/>
      <c r="O13" s="205"/>
      <c r="P13" s="205"/>
      <c r="Q13" s="206"/>
      <c r="R13" s="204" t="str">
        <f>入力シート!C27</f>
        <v>～選択～</v>
      </c>
      <c r="S13" s="205"/>
      <c r="T13" s="206"/>
      <c r="U13" s="187" t="str">
        <f>IF(入力シート!F27="","",入力シート!F27)</f>
        <v/>
      </c>
      <c r="V13" s="188"/>
      <c r="W13" s="188"/>
      <c r="X13" s="188"/>
      <c r="Y13" s="188"/>
      <c r="Z13" s="188"/>
      <c r="AA13" s="188"/>
      <c r="AB13" s="188"/>
      <c r="AC13" s="189"/>
    </row>
    <row r="14" spans="1:29" x14ac:dyDescent="0.4">
      <c r="A14" s="172"/>
      <c r="B14" s="173"/>
      <c r="C14" s="173"/>
      <c r="D14" s="174"/>
      <c r="E14" s="184" t="s">
        <v>8</v>
      </c>
      <c r="F14" s="185"/>
      <c r="G14" s="186"/>
      <c r="H14" s="187" t="str">
        <f>IF(入力シート!D29="","",入力シート!D29)</f>
        <v/>
      </c>
      <c r="I14" s="188"/>
      <c r="J14" s="188"/>
      <c r="K14" s="188"/>
      <c r="L14" s="188"/>
      <c r="M14" s="188"/>
      <c r="N14" s="188"/>
      <c r="O14" s="188"/>
      <c r="P14" s="188"/>
      <c r="Q14" s="188"/>
      <c r="R14" s="188"/>
      <c r="S14" s="188"/>
      <c r="T14" s="188"/>
      <c r="U14" s="188"/>
      <c r="V14" s="188"/>
      <c r="W14" s="188"/>
      <c r="X14" s="188"/>
      <c r="Y14" s="188"/>
      <c r="Z14" s="188"/>
      <c r="AA14" s="188"/>
      <c r="AB14" s="188"/>
      <c r="AC14" s="189"/>
    </row>
    <row r="15" spans="1:29" x14ac:dyDescent="0.4">
      <c r="A15" s="169" t="s">
        <v>4</v>
      </c>
      <c r="B15" s="170"/>
      <c r="C15" s="170"/>
      <c r="D15" s="171"/>
      <c r="E15" s="190" t="s">
        <v>9</v>
      </c>
      <c r="F15" s="149"/>
      <c r="G15" s="149"/>
      <c r="H15" s="149"/>
      <c r="I15" s="149"/>
      <c r="J15" s="149"/>
      <c r="K15" s="149"/>
      <c r="L15" s="149"/>
      <c r="M15" s="149"/>
      <c r="N15" s="149"/>
      <c r="O15" s="149"/>
      <c r="P15" s="149"/>
      <c r="Q15" s="150"/>
      <c r="R15" s="190" t="s">
        <v>10</v>
      </c>
      <c r="S15" s="149"/>
      <c r="T15" s="149"/>
      <c r="U15" s="149"/>
      <c r="V15" s="149"/>
      <c r="W15" s="149"/>
      <c r="X15" s="149"/>
      <c r="Y15" s="149"/>
      <c r="Z15" s="149"/>
      <c r="AA15" s="149"/>
      <c r="AB15" s="149"/>
      <c r="AC15" s="191"/>
    </row>
    <row r="16" spans="1:29" x14ac:dyDescent="0.4">
      <c r="A16" s="169"/>
      <c r="B16" s="170"/>
      <c r="C16" s="170"/>
      <c r="D16" s="171"/>
      <c r="E16" s="192" t="str">
        <f>IF(入力シート!C33="","",入力シート!C33)</f>
        <v/>
      </c>
      <c r="F16" s="193"/>
      <c r="G16" s="193"/>
      <c r="H16" s="193"/>
      <c r="I16" s="193"/>
      <c r="J16" s="193"/>
      <c r="K16" s="193"/>
      <c r="L16" s="193"/>
      <c r="M16" s="193"/>
      <c r="N16" s="193"/>
      <c r="O16" s="193"/>
      <c r="P16" s="193"/>
      <c r="Q16" s="194"/>
      <c r="R16" s="192" t="str">
        <f>IF(入力シート!F33="","",入力シート!F33)</f>
        <v/>
      </c>
      <c r="S16" s="193"/>
      <c r="T16" s="193"/>
      <c r="U16" s="193"/>
      <c r="V16" s="193"/>
      <c r="W16" s="193"/>
      <c r="X16" s="193"/>
      <c r="Y16" s="193"/>
      <c r="Z16" s="193"/>
      <c r="AA16" s="193"/>
      <c r="AB16" s="193"/>
      <c r="AC16" s="201"/>
    </row>
    <row r="17" spans="1:29" x14ac:dyDescent="0.4">
      <c r="A17" s="169"/>
      <c r="B17" s="170"/>
      <c r="C17" s="170"/>
      <c r="D17" s="171"/>
      <c r="E17" s="195"/>
      <c r="F17" s="196"/>
      <c r="G17" s="196"/>
      <c r="H17" s="196"/>
      <c r="I17" s="196"/>
      <c r="J17" s="196"/>
      <c r="K17" s="196"/>
      <c r="L17" s="196"/>
      <c r="M17" s="196"/>
      <c r="N17" s="196"/>
      <c r="O17" s="196"/>
      <c r="P17" s="196"/>
      <c r="Q17" s="197"/>
      <c r="R17" s="195"/>
      <c r="S17" s="196"/>
      <c r="T17" s="196"/>
      <c r="U17" s="196"/>
      <c r="V17" s="196"/>
      <c r="W17" s="196"/>
      <c r="X17" s="196"/>
      <c r="Y17" s="196"/>
      <c r="Z17" s="196"/>
      <c r="AA17" s="196"/>
      <c r="AB17" s="196"/>
      <c r="AC17" s="202"/>
    </row>
    <row r="18" spans="1:29" x14ac:dyDescent="0.4">
      <c r="A18" s="169"/>
      <c r="B18" s="170"/>
      <c r="C18" s="170"/>
      <c r="D18" s="171"/>
      <c r="E18" s="195"/>
      <c r="F18" s="196"/>
      <c r="G18" s="196"/>
      <c r="H18" s="196"/>
      <c r="I18" s="196"/>
      <c r="J18" s="196"/>
      <c r="K18" s="196"/>
      <c r="L18" s="196"/>
      <c r="M18" s="196"/>
      <c r="N18" s="196"/>
      <c r="O18" s="196"/>
      <c r="P18" s="196"/>
      <c r="Q18" s="197"/>
      <c r="R18" s="195"/>
      <c r="S18" s="196"/>
      <c r="T18" s="196"/>
      <c r="U18" s="196"/>
      <c r="V18" s="196"/>
      <c r="W18" s="196"/>
      <c r="X18" s="196"/>
      <c r="Y18" s="196"/>
      <c r="Z18" s="196"/>
      <c r="AA18" s="196"/>
      <c r="AB18" s="196"/>
      <c r="AC18" s="202"/>
    </row>
    <row r="19" spans="1:29" x14ac:dyDescent="0.4">
      <c r="A19" s="169"/>
      <c r="B19" s="170"/>
      <c r="C19" s="170"/>
      <c r="D19" s="171"/>
      <c r="E19" s="195"/>
      <c r="F19" s="196"/>
      <c r="G19" s="196"/>
      <c r="H19" s="196"/>
      <c r="I19" s="196"/>
      <c r="J19" s="196"/>
      <c r="K19" s="196"/>
      <c r="L19" s="196"/>
      <c r="M19" s="196"/>
      <c r="N19" s="196"/>
      <c r="O19" s="196"/>
      <c r="P19" s="196"/>
      <c r="Q19" s="197"/>
      <c r="R19" s="195"/>
      <c r="S19" s="196"/>
      <c r="T19" s="196"/>
      <c r="U19" s="196"/>
      <c r="V19" s="196"/>
      <c r="W19" s="196"/>
      <c r="X19" s="196"/>
      <c r="Y19" s="196"/>
      <c r="Z19" s="196"/>
      <c r="AA19" s="196"/>
      <c r="AB19" s="196"/>
      <c r="AC19" s="202"/>
    </row>
    <row r="20" spans="1:29" x14ac:dyDescent="0.4">
      <c r="A20" s="172"/>
      <c r="B20" s="173"/>
      <c r="C20" s="173"/>
      <c r="D20" s="174"/>
      <c r="E20" s="195"/>
      <c r="F20" s="196"/>
      <c r="G20" s="196"/>
      <c r="H20" s="196"/>
      <c r="I20" s="196"/>
      <c r="J20" s="196"/>
      <c r="K20" s="196"/>
      <c r="L20" s="196"/>
      <c r="M20" s="196"/>
      <c r="N20" s="196"/>
      <c r="O20" s="196"/>
      <c r="P20" s="196"/>
      <c r="Q20" s="197"/>
      <c r="R20" s="195"/>
      <c r="S20" s="196"/>
      <c r="T20" s="196"/>
      <c r="U20" s="196"/>
      <c r="V20" s="196"/>
      <c r="W20" s="196"/>
      <c r="X20" s="196"/>
      <c r="Y20" s="196"/>
      <c r="Z20" s="196"/>
      <c r="AA20" s="196"/>
      <c r="AB20" s="196"/>
      <c r="AC20" s="202"/>
    </row>
    <row r="21" spans="1:29" x14ac:dyDescent="0.4">
      <c r="A21" s="181" t="s">
        <v>12</v>
      </c>
      <c r="B21" s="182"/>
      <c r="C21" s="182"/>
      <c r="D21" s="182"/>
      <c r="E21" s="153" t="s">
        <v>168</v>
      </c>
      <c r="F21" s="264"/>
      <c r="G21" s="157" t="str">
        <f>申請用!G21</f>
        <v/>
      </c>
      <c r="H21" s="158"/>
      <c r="I21" s="66" t="s">
        <v>125</v>
      </c>
      <c r="J21" s="158" t="str">
        <f>申請用!J21</f>
        <v/>
      </c>
      <c r="K21" s="158"/>
      <c r="L21" s="66" t="s">
        <v>126</v>
      </c>
      <c r="M21" s="158" t="str">
        <f>申請用!M21</f>
        <v/>
      </c>
      <c r="N21" s="158"/>
      <c r="O21" s="147" t="s">
        <v>131</v>
      </c>
      <c r="P21" s="147"/>
      <c r="Q21" s="159"/>
      <c r="R21" s="159"/>
      <c r="S21" s="159"/>
      <c r="T21" s="147" t="s">
        <v>11</v>
      </c>
      <c r="U21" s="148"/>
      <c r="V21" s="5"/>
      <c r="W21" s="92"/>
      <c r="X21" s="92"/>
      <c r="Y21" s="92"/>
      <c r="Z21" s="92"/>
      <c r="AA21" s="92"/>
      <c r="AB21" s="92"/>
      <c r="AC21" s="93"/>
    </row>
    <row r="22" spans="1:29" x14ac:dyDescent="0.4">
      <c r="A22" s="172"/>
      <c r="B22" s="173"/>
      <c r="C22" s="173"/>
      <c r="D22" s="173"/>
      <c r="E22" s="151" t="s">
        <v>168</v>
      </c>
      <c r="F22" s="265"/>
      <c r="G22" s="155" t="str">
        <f>申請用!G22</f>
        <v/>
      </c>
      <c r="H22" s="156"/>
      <c r="I22" s="67" t="s">
        <v>125</v>
      </c>
      <c r="J22" s="156" t="str">
        <f>申請用!J22</f>
        <v/>
      </c>
      <c r="K22" s="156"/>
      <c r="L22" s="67" t="s">
        <v>126</v>
      </c>
      <c r="M22" s="156" t="str">
        <f>申請用!M22</f>
        <v/>
      </c>
      <c r="N22" s="156"/>
      <c r="O22" s="149" t="s">
        <v>132</v>
      </c>
      <c r="P22" s="149"/>
      <c r="Q22" s="160"/>
      <c r="R22" s="160"/>
      <c r="S22" s="160"/>
      <c r="T22" s="149"/>
      <c r="U22" s="150"/>
      <c r="V22" s="67"/>
      <c r="W22" s="94"/>
      <c r="X22" s="94"/>
      <c r="Y22" s="94"/>
      <c r="Z22" s="94"/>
      <c r="AA22" s="94"/>
      <c r="AB22" s="94"/>
      <c r="AC22" s="95"/>
    </row>
    <row r="23" spans="1:29" x14ac:dyDescent="0.4">
      <c r="A23" s="181" t="s">
        <v>5</v>
      </c>
      <c r="B23" s="182"/>
      <c r="C23" s="182"/>
      <c r="D23" s="183"/>
      <c r="E23" s="267" t="str">
        <f>IF(入力シート!C46="","",入力シート!C46)</f>
        <v>～選択～</v>
      </c>
      <c r="F23" s="268"/>
      <c r="G23" s="1"/>
      <c r="H23" s="1"/>
      <c r="I23" s="1"/>
      <c r="J23" s="1"/>
      <c r="K23" s="1"/>
      <c r="L23" s="1"/>
      <c r="M23" s="1"/>
      <c r="N23" s="1"/>
      <c r="O23" s="1"/>
      <c r="P23" s="1"/>
      <c r="Q23" s="1"/>
      <c r="R23" s="1"/>
      <c r="S23" s="1"/>
      <c r="T23" s="1"/>
      <c r="U23" s="1"/>
      <c r="V23" s="1"/>
      <c r="W23" s="1"/>
      <c r="X23" s="1"/>
      <c r="Y23" s="1"/>
      <c r="Z23" s="1"/>
      <c r="AA23" s="1"/>
      <c r="AB23" s="1"/>
      <c r="AC23" s="2"/>
    </row>
    <row r="24" spans="1:29" x14ac:dyDescent="0.4">
      <c r="A24" s="169"/>
      <c r="B24" s="170"/>
      <c r="C24" s="170"/>
      <c r="D24" s="171"/>
      <c r="E24" s="6"/>
      <c r="F24" s="1"/>
      <c r="G24" s="166" t="s">
        <v>13</v>
      </c>
      <c r="H24" s="166"/>
      <c r="I24" s="166"/>
      <c r="J24" s="166" t="s">
        <v>14</v>
      </c>
      <c r="K24" s="166"/>
      <c r="L24" s="224" t="str">
        <f>IF(入力シート!E47="","",入力シート!E47)</f>
        <v/>
      </c>
      <c r="M24" s="224"/>
      <c r="N24" s="224"/>
      <c r="O24" s="224"/>
      <c r="P24" s="224"/>
      <c r="Q24" s="224"/>
      <c r="R24" s="224"/>
      <c r="S24" s="224"/>
      <c r="T24" s="224"/>
      <c r="U24" s="224"/>
      <c r="V24" s="224"/>
      <c r="W24" s="224"/>
      <c r="X24" s="224"/>
      <c r="Y24" s="224"/>
      <c r="Z24" s="224"/>
      <c r="AA24" s="224"/>
      <c r="AB24" s="224"/>
      <c r="AC24" s="225"/>
    </row>
    <row r="25" spans="1:29" x14ac:dyDescent="0.4">
      <c r="A25" s="169"/>
      <c r="B25" s="170"/>
      <c r="C25" s="170"/>
      <c r="D25" s="171"/>
      <c r="E25" s="6"/>
      <c r="F25" s="1"/>
      <c r="G25" s="1"/>
      <c r="H25" s="1"/>
      <c r="I25" s="1"/>
      <c r="J25" s="166" t="s">
        <v>15</v>
      </c>
      <c r="K25" s="166"/>
      <c r="L25" s="224" t="str">
        <f>IF(入力シート!E48="","",入力シート!E48)</f>
        <v/>
      </c>
      <c r="M25" s="224"/>
      <c r="N25" s="224"/>
      <c r="O25" s="224"/>
      <c r="P25" s="224"/>
      <c r="Q25" s="224"/>
      <c r="R25" s="224"/>
      <c r="S25" s="224"/>
      <c r="T25" s="224"/>
      <c r="U25" s="224"/>
      <c r="V25" s="224"/>
      <c r="W25" s="224"/>
      <c r="X25" s="224"/>
      <c r="Y25" s="224"/>
      <c r="Z25" s="224"/>
      <c r="AA25" s="224"/>
      <c r="AB25" s="224"/>
      <c r="AC25" s="225"/>
    </row>
    <row r="26" spans="1:29" x14ac:dyDescent="0.4">
      <c r="A26" s="169"/>
      <c r="B26" s="170"/>
      <c r="C26" s="170"/>
      <c r="D26" s="171"/>
      <c r="E26" s="6"/>
      <c r="F26" s="1"/>
      <c r="G26" s="1"/>
      <c r="H26" s="1"/>
      <c r="I26" s="1"/>
      <c r="J26" s="166" t="s">
        <v>0</v>
      </c>
      <c r="K26" s="166"/>
      <c r="L26" s="224" t="str">
        <f>IF(入力シート!E49="","",入力シート!E49)</f>
        <v/>
      </c>
      <c r="M26" s="224"/>
      <c r="N26" s="224"/>
      <c r="O26" s="224"/>
      <c r="P26" s="224"/>
      <c r="Q26" s="224"/>
      <c r="R26" s="224"/>
      <c r="S26" s="224"/>
      <c r="T26" s="224"/>
      <c r="U26" s="224"/>
      <c r="V26" s="224"/>
      <c r="W26" s="224"/>
      <c r="X26" s="224"/>
      <c r="Y26" s="224"/>
      <c r="Z26" s="224"/>
      <c r="AA26" s="224"/>
      <c r="AB26" s="224"/>
      <c r="AC26" s="225"/>
    </row>
    <row r="27" spans="1:29" x14ac:dyDescent="0.4">
      <c r="A27" s="172"/>
      <c r="B27" s="173"/>
      <c r="C27" s="173"/>
      <c r="D27" s="174"/>
      <c r="E27" s="7"/>
      <c r="F27" s="8"/>
      <c r="G27" s="8"/>
      <c r="H27" s="8"/>
      <c r="I27" s="8"/>
      <c r="J27" s="149" t="s">
        <v>16</v>
      </c>
      <c r="K27" s="149"/>
      <c r="L27" s="224" t="str">
        <f>IF(入力シート!E50="","",入力シート!E50)</f>
        <v/>
      </c>
      <c r="M27" s="224"/>
      <c r="N27" s="224"/>
      <c r="O27" s="224"/>
      <c r="P27" s="224"/>
      <c r="Q27" s="224"/>
      <c r="R27" s="224"/>
      <c r="S27" s="224"/>
      <c r="T27" s="224"/>
      <c r="U27" s="224"/>
      <c r="V27" s="224"/>
      <c r="W27" s="224"/>
      <c r="X27" s="224"/>
      <c r="Y27" s="224"/>
      <c r="Z27" s="224"/>
      <c r="AA27" s="224"/>
      <c r="AB27" s="224"/>
      <c r="AC27" s="225"/>
    </row>
    <row r="28" spans="1:29" x14ac:dyDescent="0.4">
      <c r="A28" s="324" t="s">
        <v>158</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6"/>
    </row>
    <row r="29" spans="1:29" ht="18" customHeight="1" x14ac:dyDescent="0.4">
      <c r="A29" s="321" t="s">
        <v>157</v>
      </c>
      <c r="B29" s="322"/>
      <c r="C29" s="323"/>
      <c r="D29" s="323"/>
      <c r="E29" s="323"/>
      <c r="F29" s="323"/>
      <c r="G29" s="323"/>
      <c r="H29" s="323"/>
      <c r="I29" s="323"/>
      <c r="J29" s="323"/>
      <c r="K29" s="323"/>
      <c r="L29" s="323"/>
      <c r="M29" s="323"/>
      <c r="N29" s="323"/>
      <c r="O29" s="323"/>
      <c r="P29" s="323"/>
      <c r="Q29" s="323"/>
      <c r="R29" s="323"/>
      <c r="S29" s="184" t="s">
        <v>145</v>
      </c>
      <c r="T29" s="186"/>
      <c r="U29" s="309"/>
      <c r="V29" s="309"/>
      <c r="W29" s="14" t="s">
        <v>147</v>
      </c>
      <c r="X29" s="309"/>
      <c r="Y29" s="309"/>
      <c r="Z29" s="14" t="s">
        <v>148</v>
      </c>
      <c r="AA29" s="309"/>
      <c r="AB29" s="309"/>
      <c r="AC29" s="17" t="s">
        <v>149</v>
      </c>
    </row>
    <row r="30" spans="1:29" x14ac:dyDescent="0.4">
      <c r="A30" s="321"/>
      <c r="B30" s="322"/>
      <c r="C30" s="323"/>
      <c r="D30" s="323"/>
      <c r="E30" s="323"/>
      <c r="F30" s="323"/>
      <c r="G30" s="323"/>
      <c r="H30" s="323"/>
      <c r="I30" s="323"/>
      <c r="J30" s="323"/>
      <c r="K30" s="323"/>
      <c r="L30" s="323"/>
      <c r="M30" s="323"/>
      <c r="N30" s="323"/>
      <c r="O30" s="323"/>
      <c r="P30" s="323"/>
      <c r="Q30" s="323"/>
      <c r="R30" s="323"/>
      <c r="S30" s="299" t="s">
        <v>146</v>
      </c>
      <c r="T30" s="320"/>
      <c r="U30" s="248"/>
      <c r="V30" s="248"/>
      <c r="W30" s="1" t="s">
        <v>147</v>
      </c>
      <c r="X30" s="248"/>
      <c r="Y30" s="248"/>
      <c r="Z30" s="1" t="s">
        <v>148</v>
      </c>
      <c r="AA30" s="248"/>
      <c r="AB30" s="248"/>
      <c r="AC30" s="2" t="s">
        <v>149</v>
      </c>
    </row>
    <row r="31" spans="1:29" x14ac:dyDescent="0.4">
      <c r="A31" s="319"/>
      <c r="B31" s="308"/>
      <c r="C31" s="308"/>
      <c r="D31" s="308"/>
      <c r="E31" s="308"/>
      <c r="F31" s="308"/>
      <c r="G31" s="308"/>
      <c r="H31" s="308"/>
      <c r="I31" s="308"/>
      <c r="J31" s="308"/>
      <c r="K31" s="308"/>
      <c r="L31" s="308"/>
      <c r="M31" s="308"/>
      <c r="N31" s="308"/>
      <c r="O31" s="308"/>
      <c r="P31" s="308"/>
      <c r="Q31" s="308"/>
      <c r="R31" s="308"/>
      <c r="S31" s="184" t="s">
        <v>60</v>
      </c>
      <c r="T31" s="186"/>
      <c r="U31" s="309"/>
      <c r="V31" s="309"/>
      <c r="W31" s="14" t="s">
        <v>147</v>
      </c>
      <c r="X31" s="309"/>
      <c r="Y31" s="309"/>
      <c r="Z31" s="14" t="s">
        <v>148</v>
      </c>
      <c r="AA31" s="309"/>
      <c r="AB31" s="309"/>
      <c r="AC31" s="17" t="s">
        <v>48</v>
      </c>
    </row>
    <row r="32" spans="1:29" x14ac:dyDescent="0.4">
      <c r="A32" s="319"/>
      <c r="B32" s="308"/>
      <c r="C32" s="308"/>
      <c r="D32" s="308"/>
      <c r="E32" s="308"/>
      <c r="F32" s="308"/>
      <c r="G32" s="308"/>
      <c r="H32" s="308"/>
      <c r="I32" s="308"/>
      <c r="J32" s="308"/>
      <c r="K32" s="308"/>
      <c r="L32" s="308"/>
      <c r="M32" s="308"/>
      <c r="N32" s="308"/>
      <c r="O32" s="308"/>
      <c r="P32" s="308"/>
      <c r="Q32" s="308"/>
      <c r="R32" s="308"/>
      <c r="S32" s="299" t="s">
        <v>61</v>
      </c>
      <c r="T32" s="320"/>
      <c r="U32" s="1" t="s">
        <v>150</v>
      </c>
      <c r="V32" s="309"/>
      <c r="W32" s="309"/>
      <c r="X32" s="309"/>
      <c r="Y32" s="1" t="s">
        <v>151</v>
      </c>
      <c r="Z32" s="309"/>
      <c r="AA32" s="309"/>
      <c r="AB32" s="185" t="s">
        <v>152</v>
      </c>
      <c r="AC32" s="311"/>
    </row>
    <row r="33" spans="1:31" ht="18" customHeight="1" x14ac:dyDescent="0.4">
      <c r="A33" s="218" t="s">
        <v>38</v>
      </c>
      <c r="B33" s="219"/>
      <c r="C33" s="312"/>
      <c r="D33" s="310"/>
      <c r="E33" s="147" t="s">
        <v>147</v>
      </c>
      <c r="F33" s="310"/>
      <c r="G33" s="310"/>
      <c r="H33" s="147" t="s">
        <v>148</v>
      </c>
      <c r="I33" s="310"/>
      <c r="J33" s="310"/>
      <c r="K33" s="148" t="s">
        <v>149</v>
      </c>
      <c r="L33" s="314" t="s">
        <v>153</v>
      </c>
      <c r="M33" s="315"/>
      <c r="N33" s="312"/>
      <c r="O33" s="310"/>
      <c r="P33" s="310"/>
      <c r="Q33" s="310"/>
      <c r="R33" s="318"/>
      <c r="S33" s="185" t="s">
        <v>62</v>
      </c>
      <c r="T33" s="186"/>
      <c r="U33" s="309"/>
      <c r="V33" s="309"/>
      <c r="W33" s="14" t="s">
        <v>52</v>
      </c>
      <c r="X33" s="309"/>
      <c r="Y33" s="309"/>
      <c r="Z33" s="14" t="s">
        <v>148</v>
      </c>
      <c r="AA33" s="309"/>
      <c r="AB33" s="309"/>
      <c r="AC33" s="17" t="s">
        <v>149</v>
      </c>
    </row>
    <row r="34" spans="1:31" x14ac:dyDescent="0.4">
      <c r="A34" s="222"/>
      <c r="B34" s="223"/>
      <c r="C34" s="313"/>
      <c r="D34" s="273"/>
      <c r="E34" s="149"/>
      <c r="F34" s="273"/>
      <c r="G34" s="273"/>
      <c r="H34" s="149"/>
      <c r="I34" s="273"/>
      <c r="J34" s="273"/>
      <c r="K34" s="150"/>
      <c r="L34" s="316"/>
      <c r="M34" s="317"/>
      <c r="N34" s="313"/>
      <c r="O34" s="273"/>
      <c r="P34" s="273"/>
      <c r="Q34" s="273"/>
      <c r="R34" s="274"/>
      <c r="S34" s="149" t="s">
        <v>63</v>
      </c>
      <c r="T34" s="150"/>
      <c r="U34" s="273"/>
      <c r="V34" s="273"/>
      <c r="W34" s="8" t="s">
        <v>52</v>
      </c>
      <c r="X34" s="273"/>
      <c r="Y34" s="273"/>
      <c r="Z34" s="1" t="s">
        <v>50</v>
      </c>
      <c r="AA34" s="273"/>
      <c r="AB34" s="273"/>
      <c r="AC34" s="2" t="s">
        <v>48</v>
      </c>
    </row>
    <row r="35" spans="1:31" ht="18" customHeight="1" x14ac:dyDescent="0.4">
      <c r="A35" s="277" t="s">
        <v>42</v>
      </c>
      <c r="B35" s="278"/>
      <c r="C35" s="184" t="s">
        <v>64</v>
      </c>
      <c r="D35" s="296"/>
      <c r="E35" s="185" t="s">
        <v>155</v>
      </c>
      <c r="F35" s="185"/>
      <c r="G35" s="185"/>
      <c r="H35" s="185"/>
      <c r="I35" s="185"/>
      <c r="J35" s="185"/>
      <c r="K35" s="185"/>
      <c r="L35" s="185"/>
      <c r="M35" s="296"/>
      <c r="N35" s="185" t="s">
        <v>154</v>
      </c>
      <c r="O35" s="185"/>
      <c r="P35" s="185"/>
      <c r="Q35" s="185"/>
      <c r="R35" s="186"/>
      <c r="S35" s="4"/>
      <c r="T35" s="5"/>
      <c r="U35" s="5"/>
      <c r="V35" s="5"/>
      <c r="W35" s="5"/>
      <c r="X35" s="5"/>
      <c r="Y35" s="5"/>
      <c r="Z35" s="5"/>
      <c r="AA35" s="5"/>
      <c r="AB35" s="5"/>
      <c r="AC35" s="16"/>
    </row>
    <row r="36" spans="1:31" x14ac:dyDescent="0.4">
      <c r="A36" s="277"/>
      <c r="B36" s="278"/>
      <c r="C36" s="297" t="s">
        <v>65</v>
      </c>
      <c r="D36" s="298"/>
      <c r="E36" s="327"/>
      <c r="F36" s="328"/>
      <c r="G36" s="281"/>
      <c r="H36" s="281"/>
      <c r="I36" s="11" t="s">
        <v>52</v>
      </c>
      <c r="J36" s="112"/>
      <c r="K36" s="11" t="s">
        <v>51</v>
      </c>
      <c r="L36" s="112"/>
      <c r="M36" s="12" t="s">
        <v>49</v>
      </c>
      <c r="N36" s="281"/>
      <c r="O36" s="281"/>
      <c r="P36" s="281"/>
      <c r="Q36" s="281"/>
      <c r="R36" s="295"/>
      <c r="S36" s="6"/>
      <c r="T36" s="241" t="s">
        <v>212</v>
      </c>
      <c r="U36" s="241"/>
      <c r="V36" s="241"/>
      <c r="W36" s="241"/>
      <c r="X36" s="241"/>
      <c r="Y36" s="1" t="s">
        <v>210</v>
      </c>
      <c r="Z36" s="329"/>
      <c r="AA36" s="329"/>
      <c r="AB36" s="329"/>
      <c r="AC36" s="2" t="s">
        <v>35</v>
      </c>
    </row>
    <row r="37" spans="1:31" x14ac:dyDescent="0.4">
      <c r="A37" s="277"/>
      <c r="B37" s="278"/>
      <c r="C37" s="301" t="s">
        <v>66</v>
      </c>
      <c r="D37" s="302"/>
      <c r="E37" s="306"/>
      <c r="F37" s="307"/>
      <c r="G37" s="282"/>
      <c r="H37" s="282"/>
      <c r="I37" s="9" t="s">
        <v>52</v>
      </c>
      <c r="J37" s="111"/>
      <c r="K37" s="9" t="s">
        <v>51</v>
      </c>
      <c r="L37" s="111"/>
      <c r="M37" s="10" t="s">
        <v>49</v>
      </c>
      <c r="N37" s="282"/>
      <c r="O37" s="282"/>
      <c r="P37" s="282"/>
      <c r="Q37" s="282"/>
      <c r="R37" s="294"/>
      <c r="S37" s="6"/>
      <c r="U37" s="1"/>
      <c r="V37" s="166" t="s">
        <v>156</v>
      </c>
      <c r="W37" s="166"/>
      <c r="X37" s="113"/>
      <c r="Y37" s="1" t="s">
        <v>52</v>
      </c>
      <c r="Z37" s="113"/>
      <c r="AA37" s="1" t="s">
        <v>51</v>
      </c>
      <c r="AB37" s="113"/>
      <c r="AC37" s="2" t="s">
        <v>49</v>
      </c>
    </row>
    <row r="38" spans="1:31" x14ac:dyDescent="0.4">
      <c r="A38" s="277"/>
      <c r="B38" s="278"/>
      <c r="C38" s="301" t="s">
        <v>66</v>
      </c>
      <c r="D38" s="302"/>
      <c r="E38" s="306"/>
      <c r="F38" s="307"/>
      <c r="G38" s="282"/>
      <c r="H38" s="282"/>
      <c r="I38" s="9" t="s">
        <v>52</v>
      </c>
      <c r="J38" s="111"/>
      <c r="K38" s="9" t="s">
        <v>51</v>
      </c>
      <c r="L38" s="111"/>
      <c r="M38" s="10" t="s">
        <v>49</v>
      </c>
      <c r="N38" s="282"/>
      <c r="O38" s="282"/>
      <c r="P38" s="282"/>
      <c r="Q38" s="282"/>
      <c r="R38" s="294"/>
      <c r="S38" s="6"/>
      <c r="T38" s="1"/>
      <c r="U38" s="1"/>
      <c r="V38" s="33"/>
      <c r="W38" s="1"/>
      <c r="X38" s="1"/>
      <c r="Y38" s="1"/>
      <c r="Z38" s="1"/>
      <c r="AA38" s="1"/>
      <c r="AB38" s="1"/>
      <c r="AC38" s="2"/>
    </row>
    <row r="39" spans="1:31" x14ac:dyDescent="0.4">
      <c r="A39" s="277"/>
      <c r="B39" s="278"/>
      <c r="C39" s="301"/>
      <c r="D39" s="302"/>
      <c r="E39" s="279"/>
      <c r="F39" s="280"/>
      <c r="G39" s="279"/>
      <c r="H39" s="275"/>
      <c r="I39" s="71"/>
      <c r="J39" s="72"/>
      <c r="K39" s="71"/>
      <c r="L39" s="72"/>
      <c r="M39" s="73"/>
      <c r="N39" s="275"/>
      <c r="O39" s="275"/>
      <c r="P39" s="275"/>
      <c r="Q39" s="275"/>
      <c r="R39" s="276"/>
      <c r="T39" s="1"/>
      <c r="U39" s="241" t="str">
        <f>入力シート!C11&amp;"維持出張所長　殿"</f>
        <v>～選択～維持出張所長　殿</v>
      </c>
      <c r="V39" s="241"/>
      <c r="W39" s="241"/>
      <c r="X39" s="241"/>
      <c r="Y39" s="241"/>
      <c r="Z39" s="241"/>
      <c r="AA39" s="241"/>
      <c r="AB39" s="1"/>
      <c r="AC39" s="2"/>
      <c r="AE39" t="s">
        <v>183</v>
      </c>
    </row>
    <row r="40" spans="1:31" x14ac:dyDescent="0.4">
      <c r="A40" s="277"/>
      <c r="B40" s="278"/>
      <c r="C40" s="301"/>
      <c r="D40" s="302"/>
      <c r="E40" s="279"/>
      <c r="F40" s="280"/>
      <c r="G40" s="279"/>
      <c r="H40" s="275"/>
      <c r="I40" s="71"/>
      <c r="J40" s="72"/>
      <c r="K40" s="71"/>
      <c r="L40" s="72"/>
      <c r="M40" s="73"/>
      <c r="N40" s="275"/>
      <c r="O40" s="275"/>
      <c r="P40" s="275"/>
      <c r="Q40" s="275"/>
      <c r="R40" s="276"/>
      <c r="S40" s="6"/>
      <c r="T40" s="1"/>
      <c r="U40" s="352"/>
      <c r="V40" s="352"/>
      <c r="W40" s="352"/>
      <c r="X40" s="352"/>
      <c r="Y40" s="352"/>
      <c r="Z40" s="352"/>
      <c r="AA40" s="352"/>
      <c r="AB40" s="1"/>
      <c r="AC40" s="2"/>
    </row>
    <row r="41" spans="1:31" x14ac:dyDescent="0.4">
      <c r="A41" s="277"/>
      <c r="B41" s="278"/>
      <c r="C41" s="301"/>
      <c r="D41" s="302"/>
      <c r="E41" s="279"/>
      <c r="F41" s="280"/>
      <c r="G41" s="275"/>
      <c r="H41" s="275"/>
      <c r="I41" s="71"/>
      <c r="J41" s="72"/>
      <c r="K41" s="71"/>
      <c r="L41" s="72"/>
      <c r="M41" s="73"/>
      <c r="N41" s="275"/>
      <c r="O41" s="275"/>
      <c r="P41" s="275"/>
      <c r="Q41" s="275"/>
      <c r="R41" s="276"/>
      <c r="S41" s="6"/>
      <c r="U41" s="241" t="s">
        <v>119</v>
      </c>
      <c r="V41" s="241"/>
      <c r="W41" s="241"/>
      <c r="X41" s="241"/>
      <c r="Y41" s="241"/>
      <c r="Z41" s="241"/>
      <c r="AA41" s="241"/>
      <c r="AB41" s="1"/>
      <c r="AC41" s="2"/>
    </row>
    <row r="42" spans="1:31" x14ac:dyDescent="0.4">
      <c r="A42" s="277"/>
      <c r="B42" s="278"/>
      <c r="C42" s="299" t="s">
        <v>67</v>
      </c>
      <c r="D42" s="300"/>
      <c r="E42" s="283"/>
      <c r="F42" s="284"/>
      <c r="G42" s="248"/>
      <c r="H42" s="248"/>
      <c r="I42" s="1" t="s">
        <v>52</v>
      </c>
      <c r="J42" s="113"/>
      <c r="K42" s="1" t="s">
        <v>51</v>
      </c>
      <c r="L42" s="113"/>
      <c r="M42" s="13" t="s">
        <v>49</v>
      </c>
      <c r="N42" s="273"/>
      <c r="O42" s="273"/>
      <c r="P42" s="273"/>
      <c r="Q42" s="273"/>
      <c r="R42" s="274"/>
      <c r="S42" s="6"/>
      <c r="T42" s="1"/>
      <c r="U42" s="1"/>
      <c r="V42" s="1"/>
      <c r="W42" s="1"/>
      <c r="X42" s="1"/>
      <c r="Y42" s="1"/>
      <c r="Z42" s="1"/>
      <c r="AA42" s="1"/>
      <c r="AB42" s="1"/>
      <c r="AC42" s="2"/>
    </row>
    <row r="43" spans="1:31" x14ac:dyDescent="0.4">
      <c r="A43" s="271" t="s">
        <v>159</v>
      </c>
      <c r="B43" s="272"/>
      <c r="C43" s="304" t="s">
        <v>160</v>
      </c>
      <c r="D43" s="272"/>
      <c r="E43" s="272"/>
      <c r="F43" s="272"/>
      <c r="G43" s="287"/>
      <c r="H43" s="272" t="s">
        <v>169</v>
      </c>
      <c r="I43" s="272"/>
      <c r="J43" s="272"/>
      <c r="K43" s="272"/>
      <c r="L43" s="272"/>
      <c r="M43" s="287"/>
      <c r="N43" s="290"/>
      <c r="O43" s="147"/>
      <c r="P43" s="147"/>
      <c r="Q43" s="147"/>
      <c r="R43" s="148"/>
      <c r="S43" s="6"/>
      <c r="T43" s="1" t="s">
        <v>43</v>
      </c>
      <c r="U43" s="1"/>
      <c r="V43" s="1"/>
      <c r="W43" s="1"/>
      <c r="X43" s="1"/>
      <c r="Y43" s="1"/>
      <c r="Z43" s="1"/>
      <c r="AA43" s="1"/>
      <c r="AB43" s="1"/>
      <c r="AC43" s="2"/>
    </row>
    <row r="44" spans="1:31" ht="19.5" thickBot="1" x14ac:dyDescent="0.45">
      <c r="A44" s="285"/>
      <c r="B44" s="286"/>
      <c r="C44" s="305"/>
      <c r="D44" s="286"/>
      <c r="E44" s="286"/>
      <c r="F44" s="286"/>
      <c r="G44" s="289"/>
      <c r="H44" s="286"/>
      <c r="I44" s="286"/>
      <c r="J44" s="303"/>
      <c r="K44" s="288"/>
      <c r="L44" s="286"/>
      <c r="M44" s="289"/>
      <c r="N44" s="291"/>
      <c r="O44" s="292"/>
      <c r="P44" s="292"/>
      <c r="Q44" s="292"/>
      <c r="R44" s="293"/>
      <c r="S44" s="19"/>
      <c r="T44" s="18"/>
      <c r="U44" s="18"/>
      <c r="V44" s="18"/>
      <c r="W44" s="18"/>
      <c r="X44" s="18"/>
      <c r="Y44" s="18"/>
      <c r="Z44" s="18"/>
      <c r="AA44" s="18"/>
      <c r="AB44" s="18"/>
      <c r="AC44" s="20"/>
    </row>
    <row r="50" spans="2:6" x14ac:dyDescent="0.4">
      <c r="B50" t="s">
        <v>195</v>
      </c>
    </row>
    <row r="51" spans="2:6" ht="56.25" x14ac:dyDescent="0.4">
      <c r="B51" s="105" t="s">
        <v>182</v>
      </c>
      <c r="C51" s="103" t="s">
        <v>192</v>
      </c>
      <c r="D51" s="103" t="s">
        <v>191</v>
      </c>
      <c r="E51" s="103" t="s">
        <v>193</v>
      </c>
      <c r="F51" s="110"/>
    </row>
    <row r="52" spans="2:6" ht="56.25" x14ac:dyDescent="0.4">
      <c r="B52" s="105" t="s">
        <v>181</v>
      </c>
      <c r="C52" s="103" t="s">
        <v>190</v>
      </c>
      <c r="D52" s="103" t="s">
        <v>187</v>
      </c>
      <c r="E52" s="103"/>
      <c r="F52" s="110"/>
    </row>
    <row r="53" spans="2:6" ht="56.25" x14ac:dyDescent="0.4">
      <c r="B53" s="105" t="s">
        <v>179</v>
      </c>
      <c r="C53" s="103" t="s">
        <v>184</v>
      </c>
      <c r="D53" s="103" t="s">
        <v>185</v>
      </c>
      <c r="E53" s="103" t="s">
        <v>186</v>
      </c>
      <c r="F53" s="110"/>
    </row>
    <row r="54" spans="2:6" ht="67.5" x14ac:dyDescent="0.4">
      <c r="B54" s="105" t="s">
        <v>180</v>
      </c>
      <c r="C54" s="103" t="s">
        <v>187</v>
      </c>
      <c r="D54" s="103" t="s">
        <v>188</v>
      </c>
      <c r="E54" s="103" t="s">
        <v>189</v>
      </c>
      <c r="F54" s="110"/>
    </row>
  </sheetData>
  <mergeCells count="156">
    <mergeCell ref="U40:AA40"/>
    <mergeCell ref="E31:F32"/>
    <mergeCell ref="R16:AC20"/>
    <mergeCell ref="R15:AC15"/>
    <mergeCell ref="O21:P21"/>
    <mergeCell ref="Q21:S22"/>
    <mergeCell ref="A28:AC28"/>
    <mergeCell ref="L24:AC24"/>
    <mergeCell ref="L25:AC25"/>
    <mergeCell ref="E36:F36"/>
    <mergeCell ref="K31:L32"/>
    <mergeCell ref="Z36:AB36"/>
    <mergeCell ref="Q29:R30"/>
    <mergeCell ref="O29:P30"/>
    <mergeCell ref="M29:N30"/>
    <mergeCell ref="K29:L30"/>
    <mergeCell ref="I29:J30"/>
    <mergeCell ref="S30:T30"/>
    <mergeCell ref="S29:T29"/>
    <mergeCell ref="G29:H30"/>
    <mergeCell ref="S31:T31"/>
    <mergeCell ref="G31:H32"/>
    <mergeCell ref="T36:X36"/>
    <mergeCell ref="U39:AA39"/>
    <mergeCell ref="A12:D12"/>
    <mergeCell ref="E12:AC12"/>
    <mergeCell ref="A29:B30"/>
    <mergeCell ref="E29:F30"/>
    <mergeCell ref="C29:D30"/>
    <mergeCell ref="V37:W37"/>
    <mergeCell ref="U30:V30"/>
    <mergeCell ref="L27:AC27"/>
    <mergeCell ref="AA30:AB30"/>
    <mergeCell ref="AA29:AB29"/>
    <mergeCell ref="X29:Y29"/>
    <mergeCell ref="A21:D22"/>
    <mergeCell ref="E21:F21"/>
    <mergeCell ref="E22:F22"/>
    <mergeCell ref="J27:K27"/>
    <mergeCell ref="J26:K26"/>
    <mergeCell ref="J25:K25"/>
    <mergeCell ref="J24:K24"/>
    <mergeCell ref="U29:V29"/>
    <mergeCell ref="AA31:AB31"/>
    <mergeCell ref="Z32:AA32"/>
    <mergeCell ref="U13:AC13"/>
    <mergeCell ref="R13:T13"/>
    <mergeCell ref="A13:D14"/>
    <mergeCell ref="E14:G14"/>
    <mergeCell ref="E13:G13"/>
    <mergeCell ref="H14:AC14"/>
    <mergeCell ref="C33:D34"/>
    <mergeCell ref="A33:B34"/>
    <mergeCell ref="I33:J34"/>
    <mergeCell ref="L33:M34"/>
    <mergeCell ref="N33:R34"/>
    <mergeCell ref="G24:I24"/>
    <mergeCell ref="E23:F23"/>
    <mergeCell ref="A23:D27"/>
    <mergeCell ref="E15:Q15"/>
    <mergeCell ref="A15:D20"/>
    <mergeCell ref="E16:Q20"/>
    <mergeCell ref="C31:D32"/>
    <mergeCell ref="A31:B32"/>
    <mergeCell ref="H33:H34"/>
    <mergeCell ref="E33:E34"/>
    <mergeCell ref="O31:P32"/>
    <mergeCell ref="U31:V31"/>
    <mergeCell ref="S34:T34"/>
    <mergeCell ref="S33:T33"/>
    <mergeCell ref="S32:T32"/>
    <mergeCell ref="U3:V3"/>
    <mergeCell ref="AA3:AB3"/>
    <mergeCell ref="X3:Y3"/>
    <mergeCell ref="I31:J32"/>
    <mergeCell ref="X31:Y31"/>
    <mergeCell ref="Q31:R32"/>
    <mergeCell ref="F33:G34"/>
    <mergeCell ref="V32:X32"/>
    <mergeCell ref="K33:K34"/>
    <mergeCell ref="G21:H21"/>
    <mergeCell ref="J21:K21"/>
    <mergeCell ref="M21:N21"/>
    <mergeCell ref="T21:U22"/>
    <mergeCell ref="G22:H22"/>
    <mergeCell ref="J22:K22"/>
    <mergeCell ref="M22:N22"/>
    <mergeCell ref="O22:P22"/>
    <mergeCell ref="AB32:AC32"/>
    <mergeCell ref="AA34:AB34"/>
    <mergeCell ref="AA33:AB33"/>
    <mergeCell ref="X33:Y33"/>
    <mergeCell ref="X34:Y34"/>
    <mergeCell ref="U34:V34"/>
    <mergeCell ref="U33:V33"/>
    <mergeCell ref="Q6:AB6"/>
    <mergeCell ref="Q5:AC5"/>
    <mergeCell ref="R4:AC4"/>
    <mergeCell ref="O8:P8"/>
    <mergeCell ref="Q8:AC8"/>
    <mergeCell ref="O6:P7"/>
    <mergeCell ref="AC6:AC7"/>
    <mergeCell ref="Q7:AB7"/>
    <mergeCell ref="M31:N32"/>
    <mergeCell ref="S10:AC10"/>
    <mergeCell ref="H13:Q13"/>
    <mergeCell ref="L26:AC26"/>
    <mergeCell ref="X30:Y30"/>
    <mergeCell ref="A44:B44"/>
    <mergeCell ref="H43:M43"/>
    <mergeCell ref="K44:M44"/>
    <mergeCell ref="N43:R44"/>
    <mergeCell ref="N39:R39"/>
    <mergeCell ref="N38:R38"/>
    <mergeCell ref="N37:R37"/>
    <mergeCell ref="N36:R36"/>
    <mergeCell ref="C35:D35"/>
    <mergeCell ref="C36:D36"/>
    <mergeCell ref="C42:D42"/>
    <mergeCell ref="C40:D40"/>
    <mergeCell ref="C39:D39"/>
    <mergeCell ref="C38:D38"/>
    <mergeCell ref="C37:D37"/>
    <mergeCell ref="N35:R35"/>
    <mergeCell ref="E35:M35"/>
    <mergeCell ref="H44:J44"/>
    <mergeCell ref="C43:G43"/>
    <mergeCell ref="C44:G44"/>
    <mergeCell ref="E38:F38"/>
    <mergeCell ref="E37:F37"/>
    <mergeCell ref="C41:D41"/>
    <mergeCell ref="E39:F39"/>
    <mergeCell ref="A1:AC1"/>
    <mergeCell ref="A43:B43"/>
    <mergeCell ref="N42:R42"/>
    <mergeCell ref="N40:R40"/>
    <mergeCell ref="N41:R41"/>
    <mergeCell ref="A35:B42"/>
    <mergeCell ref="E41:F41"/>
    <mergeCell ref="G41:H41"/>
    <mergeCell ref="G36:H36"/>
    <mergeCell ref="G37:H37"/>
    <mergeCell ref="G38:H38"/>
    <mergeCell ref="G39:H39"/>
    <mergeCell ref="G40:H40"/>
    <mergeCell ref="G42:H42"/>
    <mergeCell ref="E42:F42"/>
    <mergeCell ref="E40:F40"/>
    <mergeCell ref="X2:AB2"/>
    <mergeCell ref="Q10:R10"/>
    <mergeCell ref="Q9:R9"/>
    <mergeCell ref="O5:P5"/>
    <mergeCell ref="S2:W2"/>
    <mergeCell ref="S3:T3"/>
    <mergeCell ref="S9:AC9"/>
    <mergeCell ref="U41:AA41"/>
  </mergeCells>
  <phoneticPr fontId="1"/>
  <pageMargins left="0.78740157480314965" right="3.937007874015748E-2" top="0.19685039370078741" bottom="0.19685039370078741" header="0.31496062992125984" footer="0.31496062992125984"/>
  <pageSetup paperSize="9" scale="9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22A3-4C75-4860-95B0-D28D5C0F2E53}">
  <sheetPr codeName="Sheet8"/>
  <dimension ref="A1:AC47"/>
  <sheetViews>
    <sheetView view="pageBreakPreview" zoomScaleNormal="100" zoomScaleSheetLayoutView="100" workbookViewId="0">
      <selection activeCell="U40" sqref="U40:AA40"/>
    </sheetView>
  </sheetViews>
  <sheetFormatPr defaultColWidth="3" defaultRowHeight="18.75" x14ac:dyDescent="0.4"/>
  <cols>
    <col min="8" max="8" width="3.5" customWidth="1"/>
    <col min="12" max="12" width="3" customWidth="1"/>
    <col min="16" max="16" width="3" customWidth="1"/>
  </cols>
  <sheetData>
    <row r="1" spans="1:29" ht="18" customHeight="1" x14ac:dyDescent="0.4">
      <c r="A1" s="161" t="s">
        <v>197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4">
      <c r="A2" s="1" t="s">
        <v>80</v>
      </c>
      <c r="B2" s="1"/>
      <c r="C2" s="1"/>
      <c r="D2" s="1"/>
      <c r="E2" s="1"/>
      <c r="F2" s="1"/>
      <c r="G2" s="1"/>
      <c r="H2" s="1"/>
      <c r="I2" s="1"/>
      <c r="J2" s="1"/>
      <c r="K2" s="1"/>
      <c r="L2" s="1"/>
      <c r="M2" s="1"/>
      <c r="N2" s="1"/>
      <c r="O2" s="1"/>
      <c r="P2" s="1"/>
      <c r="Q2" s="1"/>
      <c r="R2" s="1"/>
      <c r="S2" s="241" t="s">
        <v>118</v>
      </c>
      <c r="T2" s="241"/>
      <c r="U2" s="241"/>
      <c r="V2" s="241"/>
      <c r="W2" s="241"/>
      <c r="X2" s="243"/>
      <c r="Y2" s="243"/>
      <c r="Z2" s="243"/>
      <c r="AA2" s="243"/>
      <c r="AB2" s="243"/>
      <c r="AC2" s="1" t="s">
        <v>35</v>
      </c>
    </row>
    <row r="3" spans="1:29" x14ac:dyDescent="0.4">
      <c r="A3" s="1"/>
      <c r="B3" s="1"/>
      <c r="C3" s="1"/>
      <c r="D3" s="1"/>
      <c r="E3" s="1"/>
      <c r="F3" s="1"/>
      <c r="G3" s="1"/>
      <c r="H3" s="1"/>
      <c r="I3" s="1"/>
      <c r="J3" s="1"/>
      <c r="K3" s="1"/>
      <c r="L3" s="1"/>
      <c r="M3" s="1"/>
      <c r="N3" s="1"/>
      <c r="O3" s="1"/>
      <c r="P3" s="1"/>
      <c r="Q3" s="1"/>
      <c r="R3" s="1"/>
      <c r="S3" s="166" t="s">
        <v>53</v>
      </c>
      <c r="T3" s="166"/>
      <c r="U3" s="243" t="str">
        <f>申請用!U3</f>
        <v/>
      </c>
      <c r="V3" s="243"/>
      <c r="W3" s="1" t="s">
        <v>52</v>
      </c>
      <c r="X3" s="243" t="str">
        <f>申請用!X3</f>
        <v/>
      </c>
      <c r="Y3" s="243"/>
      <c r="Z3" s="1" t="s">
        <v>51</v>
      </c>
      <c r="AA3" s="243" t="str">
        <f>申請用!AA3</f>
        <v/>
      </c>
      <c r="AB3" s="243"/>
      <c r="AC3" s="1" t="s">
        <v>49</v>
      </c>
    </row>
    <row r="4" spans="1:29" x14ac:dyDescent="0.4">
      <c r="A4" s="1"/>
      <c r="B4" s="1"/>
      <c r="C4" s="1"/>
      <c r="D4" s="1"/>
      <c r="E4" s="1"/>
      <c r="F4" s="1"/>
      <c r="G4" s="1"/>
      <c r="H4" s="1"/>
      <c r="I4" s="1"/>
      <c r="J4" s="1"/>
      <c r="K4" s="1"/>
      <c r="L4" s="1"/>
      <c r="M4" s="1"/>
      <c r="N4" s="1"/>
      <c r="O4" s="1"/>
      <c r="P4" s="1"/>
      <c r="Q4" s="11" t="s">
        <v>54</v>
      </c>
      <c r="R4" s="237" t="str">
        <f>IF(入力シート!C17="","",入力シート!C17)</f>
        <v/>
      </c>
      <c r="S4" s="237"/>
      <c r="T4" s="237"/>
      <c r="U4" s="237"/>
      <c r="V4" s="237"/>
      <c r="W4" s="237"/>
      <c r="X4" s="237"/>
      <c r="Y4" s="237"/>
      <c r="Z4" s="237"/>
      <c r="AA4" s="237"/>
      <c r="AB4" s="237"/>
      <c r="AC4" s="237"/>
    </row>
    <row r="5" spans="1:29" x14ac:dyDescent="0.4">
      <c r="A5" s="1"/>
      <c r="B5" s="1"/>
      <c r="C5" s="1"/>
      <c r="D5" s="1"/>
      <c r="E5" s="1"/>
      <c r="F5" s="1"/>
      <c r="G5" s="1"/>
      <c r="H5" s="1"/>
      <c r="I5" s="1"/>
      <c r="J5" s="1"/>
      <c r="K5" s="1"/>
      <c r="L5" s="1"/>
      <c r="M5" s="1"/>
      <c r="N5" s="1"/>
      <c r="O5" s="166" t="s">
        <v>14</v>
      </c>
      <c r="P5" s="166"/>
      <c r="Q5" s="235" t="str">
        <f>IF(入力シート!C18="","",入力シート!C18)</f>
        <v/>
      </c>
      <c r="R5" s="235"/>
      <c r="S5" s="235"/>
      <c r="T5" s="235"/>
      <c r="U5" s="235"/>
      <c r="V5" s="235"/>
      <c r="W5" s="235"/>
      <c r="X5" s="235"/>
      <c r="Y5" s="235"/>
      <c r="Z5" s="235"/>
      <c r="AA5" s="235"/>
      <c r="AB5" s="235"/>
      <c r="AC5" s="235"/>
    </row>
    <row r="6" spans="1:29" x14ac:dyDescent="0.4">
      <c r="A6" s="1"/>
      <c r="B6" s="1"/>
      <c r="C6" s="1"/>
      <c r="D6" s="1"/>
      <c r="E6" s="1"/>
      <c r="F6" s="1"/>
      <c r="G6" s="1"/>
      <c r="H6" s="1"/>
      <c r="I6" s="1"/>
      <c r="J6" s="1"/>
      <c r="K6" s="1"/>
      <c r="L6" s="1"/>
      <c r="M6" s="1"/>
      <c r="N6" s="1"/>
      <c r="O6" s="240" t="s">
        <v>29</v>
      </c>
      <c r="P6" s="240"/>
      <c r="Q6" s="236" t="str">
        <f>IF(入力シート!C19="","",入力シート!C19)</f>
        <v/>
      </c>
      <c r="R6" s="236"/>
      <c r="S6" s="236"/>
      <c r="T6" s="236"/>
      <c r="U6" s="236"/>
      <c r="V6" s="236"/>
      <c r="W6" s="236"/>
      <c r="X6" s="236"/>
      <c r="Y6" s="236"/>
      <c r="Z6" s="236"/>
      <c r="AA6" s="236"/>
      <c r="AB6" s="236"/>
      <c r="AC6" s="166" t="s">
        <v>55</v>
      </c>
    </row>
    <row r="7" spans="1:29" x14ac:dyDescent="0.4">
      <c r="A7" s="1"/>
      <c r="B7" s="1"/>
      <c r="C7" s="1"/>
      <c r="D7" s="1"/>
      <c r="E7" s="1"/>
      <c r="F7" s="1"/>
      <c r="G7" s="1"/>
      <c r="H7" s="1"/>
      <c r="I7" s="1"/>
      <c r="J7" s="1"/>
      <c r="K7" s="1"/>
      <c r="L7" s="1"/>
      <c r="M7" s="1"/>
      <c r="N7" s="1"/>
      <c r="O7" s="238"/>
      <c r="P7" s="238"/>
      <c r="Q7" s="236" t="str">
        <f>IF(入力シート!C20="","",入力シート!C20)</f>
        <v/>
      </c>
      <c r="R7" s="236"/>
      <c r="S7" s="236"/>
      <c r="T7" s="236"/>
      <c r="U7" s="236"/>
      <c r="V7" s="236"/>
      <c r="W7" s="236"/>
      <c r="X7" s="236"/>
      <c r="Y7" s="236"/>
      <c r="Z7" s="236"/>
      <c r="AA7" s="236"/>
      <c r="AB7" s="236"/>
      <c r="AC7" s="166"/>
    </row>
    <row r="8" spans="1:29" ht="18" customHeight="1" x14ac:dyDescent="0.4">
      <c r="A8" s="1"/>
      <c r="B8" s="1"/>
      <c r="C8" s="1"/>
      <c r="D8" s="1"/>
      <c r="E8" s="1"/>
      <c r="F8" s="1"/>
      <c r="G8" s="1"/>
      <c r="H8" s="1"/>
      <c r="I8" s="1"/>
      <c r="J8" s="1"/>
      <c r="K8" s="1"/>
      <c r="L8" s="1"/>
      <c r="M8" s="1"/>
      <c r="N8" s="1"/>
      <c r="O8" s="255" t="s">
        <v>1</v>
      </c>
      <c r="P8" s="255"/>
      <c r="Q8" s="239" t="str">
        <f>IF(入力シート!C21="","",入力シート!C21)</f>
        <v/>
      </c>
      <c r="R8" s="239"/>
      <c r="S8" s="239"/>
      <c r="T8" s="239"/>
      <c r="U8" s="239"/>
      <c r="V8" s="239"/>
      <c r="W8" s="239"/>
      <c r="X8" s="239"/>
      <c r="Y8" s="239"/>
      <c r="Z8" s="239"/>
      <c r="AA8" s="239"/>
      <c r="AB8" s="239"/>
      <c r="AC8" s="239"/>
    </row>
    <row r="9" spans="1:29" x14ac:dyDescent="0.4">
      <c r="A9" s="1"/>
      <c r="B9" s="1"/>
      <c r="C9" s="1"/>
      <c r="D9" s="1"/>
      <c r="E9" s="1"/>
      <c r="F9" s="1"/>
      <c r="G9" s="1"/>
      <c r="H9" s="1"/>
      <c r="I9" s="1"/>
      <c r="J9" s="1"/>
      <c r="K9" s="1"/>
      <c r="L9" s="1"/>
      <c r="M9" s="1"/>
      <c r="N9" s="1"/>
      <c r="O9" s="1"/>
      <c r="P9" s="1"/>
      <c r="Q9" s="238" t="s">
        <v>0</v>
      </c>
      <c r="R9" s="238"/>
      <c r="S9" s="237" t="str">
        <f>IF(入力シート!C22="","",入力シート!C22)</f>
        <v/>
      </c>
      <c r="T9" s="237"/>
      <c r="U9" s="237"/>
      <c r="V9" s="237"/>
      <c r="W9" s="237"/>
      <c r="X9" s="237"/>
      <c r="Y9" s="237"/>
      <c r="Z9" s="237"/>
      <c r="AA9" s="237"/>
      <c r="AB9" s="237"/>
      <c r="AC9" s="237"/>
    </row>
    <row r="10" spans="1:29" x14ac:dyDescent="0.4">
      <c r="A10" s="1"/>
      <c r="B10" s="1"/>
      <c r="C10" s="1"/>
      <c r="D10" s="1"/>
      <c r="E10" s="1"/>
      <c r="F10" s="1"/>
      <c r="G10" s="1"/>
      <c r="H10" s="1"/>
      <c r="I10" s="1"/>
      <c r="J10" s="1"/>
      <c r="K10" s="1"/>
      <c r="L10" s="1"/>
      <c r="M10" s="1"/>
      <c r="N10" s="1"/>
      <c r="O10" s="1"/>
      <c r="P10" s="1"/>
      <c r="Q10" s="166" t="s">
        <v>1</v>
      </c>
      <c r="R10" s="166"/>
      <c r="S10" s="237" t="str">
        <f>IF(入力シート!C23="","",入力シート!C23)</f>
        <v/>
      </c>
      <c r="T10" s="237"/>
      <c r="U10" s="237"/>
      <c r="V10" s="237"/>
      <c r="W10" s="237"/>
      <c r="X10" s="237"/>
      <c r="Y10" s="237"/>
      <c r="Z10" s="237"/>
      <c r="AA10" s="237"/>
      <c r="AB10" s="237"/>
      <c r="AC10" s="237"/>
    </row>
    <row r="11" spans="1:29" ht="19.5" thickBot="1" x14ac:dyDescent="0.45">
      <c r="A11" s="18"/>
      <c r="B11" s="18"/>
      <c r="C11" s="18"/>
      <c r="D11" s="18"/>
      <c r="E11" s="18"/>
      <c r="F11" s="18"/>
      <c r="G11" s="18"/>
      <c r="H11" s="18"/>
      <c r="I11" s="18"/>
      <c r="J11" s="18"/>
      <c r="K11" s="18"/>
      <c r="L11" s="18"/>
      <c r="M11" s="18"/>
      <c r="N11" s="18"/>
      <c r="O11" s="18"/>
      <c r="P11" s="18"/>
      <c r="Q11" s="18"/>
      <c r="R11" s="89"/>
      <c r="S11" s="89"/>
      <c r="T11" s="89"/>
      <c r="U11" s="18"/>
      <c r="V11" s="18"/>
      <c r="W11" s="18"/>
      <c r="X11" s="18"/>
      <c r="Y11" s="18"/>
      <c r="Z11" s="18"/>
      <c r="AA11" s="18"/>
      <c r="AB11" s="18"/>
      <c r="AC11" s="18"/>
    </row>
    <row r="12" spans="1:29" x14ac:dyDescent="0.4">
      <c r="A12" s="175" t="s">
        <v>2</v>
      </c>
      <c r="B12" s="176"/>
      <c r="C12" s="176"/>
      <c r="D12" s="177"/>
      <c r="E12" s="178" t="str">
        <f>IF(入力シート!C26="","",入力シート!C26)</f>
        <v/>
      </c>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80"/>
    </row>
    <row r="13" spans="1:29" x14ac:dyDescent="0.4">
      <c r="A13" s="181" t="s">
        <v>3</v>
      </c>
      <c r="B13" s="182"/>
      <c r="C13" s="182"/>
      <c r="D13" s="183"/>
      <c r="E13" s="184" t="s">
        <v>7</v>
      </c>
      <c r="F13" s="185"/>
      <c r="G13" s="186"/>
      <c r="H13" s="204" t="str">
        <f>IF(入力シート!D28="","",入力シート!D28)</f>
        <v/>
      </c>
      <c r="I13" s="205"/>
      <c r="J13" s="205"/>
      <c r="K13" s="205"/>
      <c r="L13" s="205"/>
      <c r="M13" s="205"/>
      <c r="N13" s="205"/>
      <c r="O13" s="205"/>
      <c r="P13" s="205"/>
      <c r="Q13" s="206"/>
      <c r="R13" s="204" t="str">
        <f>入力シート!C27</f>
        <v>～選択～</v>
      </c>
      <c r="S13" s="205"/>
      <c r="T13" s="206"/>
      <c r="U13" s="187" t="str">
        <f>IF(入力シート!F27="","",入力シート!F27)</f>
        <v/>
      </c>
      <c r="V13" s="188"/>
      <c r="W13" s="188"/>
      <c r="X13" s="188"/>
      <c r="Y13" s="188"/>
      <c r="Z13" s="188"/>
      <c r="AA13" s="188"/>
      <c r="AB13" s="188"/>
      <c r="AC13" s="189"/>
    </row>
    <row r="14" spans="1:29" x14ac:dyDescent="0.4">
      <c r="A14" s="172"/>
      <c r="B14" s="173"/>
      <c r="C14" s="173"/>
      <c r="D14" s="174"/>
      <c r="E14" s="184" t="s">
        <v>8</v>
      </c>
      <c r="F14" s="185"/>
      <c r="G14" s="186"/>
      <c r="H14" s="187" t="str">
        <f>IF(入力シート!D29="","",入力シート!D29)</f>
        <v/>
      </c>
      <c r="I14" s="188"/>
      <c r="J14" s="188"/>
      <c r="K14" s="188"/>
      <c r="L14" s="188"/>
      <c r="M14" s="188"/>
      <c r="N14" s="188"/>
      <c r="O14" s="188"/>
      <c r="P14" s="188"/>
      <c r="Q14" s="188"/>
      <c r="R14" s="188"/>
      <c r="S14" s="188"/>
      <c r="T14" s="188"/>
      <c r="U14" s="188"/>
      <c r="V14" s="188"/>
      <c r="W14" s="188"/>
      <c r="X14" s="188"/>
      <c r="Y14" s="188"/>
      <c r="Z14" s="188"/>
      <c r="AA14" s="188"/>
      <c r="AB14" s="188"/>
      <c r="AC14" s="189"/>
    </row>
    <row r="15" spans="1:29" x14ac:dyDescent="0.4">
      <c r="A15" s="169" t="s">
        <v>4</v>
      </c>
      <c r="B15" s="170"/>
      <c r="C15" s="170"/>
      <c r="D15" s="171"/>
      <c r="E15" s="190" t="s">
        <v>9</v>
      </c>
      <c r="F15" s="149"/>
      <c r="G15" s="149"/>
      <c r="H15" s="149"/>
      <c r="I15" s="149"/>
      <c r="J15" s="149"/>
      <c r="K15" s="149"/>
      <c r="L15" s="149"/>
      <c r="M15" s="149"/>
      <c r="N15" s="149"/>
      <c r="O15" s="149"/>
      <c r="P15" s="149"/>
      <c r="Q15" s="150"/>
      <c r="R15" s="190" t="s">
        <v>10</v>
      </c>
      <c r="S15" s="149"/>
      <c r="T15" s="149"/>
      <c r="U15" s="149"/>
      <c r="V15" s="149"/>
      <c r="W15" s="149"/>
      <c r="X15" s="149"/>
      <c r="Y15" s="149"/>
      <c r="Z15" s="149"/>
      <c r="AA15" s="149"/>
      <c r="AB15" s="149"/>
      <c r="AC15" s="191"/>
    </row>
    <row r="16" spans="1:29" x14ac:dyDescent="0.4">
      <c r="A16" s="169"/>
      <c r="B16" s="170"/>
      <c r="C16" s="170"/>
      <c r="D16" s="171"/>
      <c r="E16" s="192" t="str">
        <f>IF(入力シート!C33="","",入力シート!C33)</f>
        <v/>
      </c>
      <c r="F16" s="193"/>
      <c r="G16" s="193"/>
      <c r="H16" s="193"/>
      <c r="I16" s="193"/>
      <c r="J16" s="193"/>
      <c r="K16" s="193"/>
      <c r="L16" s="193"/>
      <c r="M16" s="193"/>
      <c r="N16" s="193"/>
      <c r="O16" s="193"/>
      <c r="P16" s="193"/>
      <c r="Q16" s="194"/>
      <c r="R16" s="192" t="str">
        <f>IF(入力シート!F33="","",入力シート!F33)</f>
        <v/>
      </c>
      <c r="S16" s="193"/>
      <c r="T16" s="193"/>
      <c r="U16" s="193"/>
      <c r="V16" s="193"/>
      <c r="W16" s="193"/>
      <c r="X16" s="193"/>
      <c r="Y16" s="193"/>
      <c r="Z16" s="193"/>
      <c r="AA16" s="193"/>
      <c r="AB16" s="193"/>
      <c r="AC16" s="201"/>
    </row>
    <row r="17" spans="1:29" x14ac:dyDescent="0.4">
      <c r="A17" s="169"/>
      <c r="B17" s="170"/>
      <c r="C17" s="170"/>
      <c r="D17" s="171"/>
      <c r="E17" s="195"/>
      <c r="F17" s="196"/>
      <c r="G17" s="196"/>
      <c r="H17" s="196"/>
      <c r="I17" s="196"/>
      <c r="J17" s="196"/>
      <c r="K17" s="196"/>
      <c r="L17" s="196"/>
      <c r="M17" s="196"/>
      <c r="N17" s="196"/>
      <c r="O17" s="196"/>
      <c r="P17" s="196"/>
      <c r="Q17" s="197"/>
      <c r="R17" s="195"/>
      <c r="S17" s="196"/>
      <c r="T17" s="196"/>
      <c r="U17" s="196"/>
      <c r="V17" s="196"/>
      <c r="W17" s="196"/>
      <c r="X17" s="196"/>
      <c r="Y17" s="196"/>
      <c r="Z17" s="196"/>
      <c r="AA17" s="196"/>
      <c r="AB17" s="196"/>
      <c r="AC17" s="202"/>
    </row>
    <row r="18" spans="1:29" x14ac:dyDescent="0.4">
      <c r="A18" s="169"/>
      <c r="B18" s="170"/>
      <c r="C18" s="170"/>
      <c r="D18" s="171"/>
      <c r="E18" s="195"/>
      <c r="F18" s="196"/>
      <c r="G18" s="196"/>
      <c r="H18" s="196"/>
      <c r="I18" s="196"/>
      <c r="J18" s="196"/>
      <c r="K18" s="196"/>
      <c r="L18" s="196"/>
      <c r="M18" s="196"/>
      <c r="N18" s="196"/>
      <c r="O18" s="196"/>
      <c r="P18" s="196"/>
      <c r="Q18" s="197"/>
      <c r="R18" s="195"/>
      <c r="S18" s="196"/>
      <c r="T18" s="196"/>
      <c r="U18" s="196"/>
      <c r="V18" s="196"/>
      <c r="W18" s="196"/>
      <c r="X18" s="196"/>
      <c r="Y18" s="196"/>
      <c r="Z18" s="196"/>
      <c r="AA18" s="196"/>
      <c r="AB18" s="196"/>
      <c r="AC18" s="202"/>
    </row>
    <row r="19" spans="1:29" x14ac:dyDescent="0.4">
      <c r="A19" s="169"/>
      <c r="B19" s="170"/>
      <c r="C19" s="170"/>
      <c r="D19" s="171"/>
      <c r="E19" s="195"/>
      <c r="F19" s="196"/>
      <c r="G19" s="196"/>
      <c r="H19" s="196"/>
      <c r="I19" s="196"/>
      <c r="J19" s="196"/>
      <c r="K19" s="196"/>
      <c r="L19" s="196"/>
      <c r="M19" s="196"/>
      <c r="N19" s="196"/>
      <c r="O19" s="196"/>
      <c r="P19" s="196"/>
      <c r="Q19" s="197"/>
      <c r="R19" s="195"/>
      <c r="S19" s="196"/>
      <c r="T19" s="196"/>
      <c r="U19" s="196"/>
      <c r="V19" s="196"/>
      <c r="W19" s="196"/>
      <c r="X19" s="196"/>
      <c r="Y19" s="196"/>
      <c r="Z19" s="196"/>
      <c r="AA19" s="196"/>
      <c r="AB19" s="196"/>
      <c r="AC19" s="202"/>
    </row>
    <row r="20" spans="1:29" x14ac:dyDescent="0.4">
      <c r="A20" s="169"/>
      <c r="B20" s="170"/>
      <c r="C20" s="170"/>
      <c r="D20" s="171"/>
      <c r="E20" s="195"/>
      <c r="F20" s="196"/>
      <c r="G20" s="196"/>
      <c r="H20" s="196"/>
      <c r="I20" s="196"/>
      <c r="J20" s="196"/>
      <c r="K20" s="196"/>
      <c r="L20" s="196"/>
      <c r="M20" s="196"/>
      <c r="N20" s="196"/>
      <c r="O20" s="196"/>
      <c r="P20" s="196"/>
      <c r="Q20" s="197"/>
      <c r="R20" s="195"/>
      <c r="S20" s="196"/>
      <c r="T20" s="196"/>
      <c r="U20" s="196"/>
      <c r="V20" s="196"/>
      <c r="W20" s="196"/>
      <c r="X20" s="196"/>
      <c r="Y20" s="196"/>
      <c r="Z20" s="196"/>
      <c r="AA20" s="196"/>
      <c r="AB20" s="196"/>
      <c r="AC20" s="202"/>
    </row>
    <row r="21" spans="1:29" x14ac:dyDescent="0.4">
      <c r="A21" s="181" t="s">
        <v>135</v>
      </c>
      <c r="B21" s="182"/>
      <c r="C21" s="182"/>
      <c r="D21" s="182"/>
      <c r="E21" s="153" t="s">
        <v>168</v>
      </c>
      <c r="F21" s="264"/>
      <c r="G21" s="157" t="str">
        <f>申請用!G21</f>
        <v/>
      </c>
      <c r="H21" s="158"/>
      <c r="I21" s="66" t="s">
        <v>125</v>
      </c>
      <c r="J21" s="158" t="str">
        <f>申請用!J21</f>
        <v/>
      </c>
      <c r="K21" s="158"/>
      <c r="L21" s="66" t="s">
        <v>126</v>
      </c>
      <c r="M21" s="158" t="str">
        <f>申請用!M21</f>
        <v/>
      </c>
      <c r="N21" s="158"/>
      <c r="O21" s="147" t="s">
        <v>131</v>
      </c>
      <c r="P21" s="147"/>
      <c r="Q21" s="159"/>
      <c r="R21" s="159"/>
      <c r="S21" s="159"/>
      <c r="T21" s="147" t="s">
        <v>11</v>
      </c>
      <c r="U21" s="148"/>
      <c r="V21" s="5"/>
      <c r="W21" s="92"/>
      <c r="X21" s="92"/>
      <c r="Y21" s="92"/>
      <c r="Z21" s="92"/>
      <c r="AA21" s="92"/>
      <c r="AB21" s="92"/>
      <c r="AC21" s="93"/>
    </row>
    <row r="22" spans="1:29" x14ac:dyDescent="0.4">
      <c r="A22" s="172"/>
      <c r="B22" s="173"/>
      <c r="C22" s="173"/>
      <c r="D22" s="173"/>
      <c r="E22" s="151" t="s">
        <v>168</v>
      </c>
      <c r="F22" s="265"/>
      <c r="G22" s="155" t="str">
        <f>申請用!G22</f>
        <v/>
      </c>
      <c r="H22" s="156"/>
      <c r="I22" s="67" t="s">
        <v>125</v>
      </c>
      <c r="J22" s="156" t="str">
        <f>申請用!J22</f>
        <v/>
      </c>
      <c r="K22" s="156"/>
      <c r="L22" s="67" t="s">
        <v>126</v>
      </c>
      <c r="M22" s="156" t="str">
        <f>申請用!M22</f>
        <v/>
      </c>
      <c r="N22" s="156"/>
      <c r="O22" s="149" t="s">
        <v>132</v>
      </c>
      <c r="P22" s="149"/>
      <c r="Q22" s="160"/>
      <c r="R22" s="160"/>
      <c r="S22" s="160"/>
      <c r="T22" s="149"/>
      <c r="U22" s="150"/>
      <c r="V22" s="67"/>
      <c r="W22" s="94"/>
      <c r="X22" s="94"/>
      <c r="Y22" s="94"/>
      <c r="Z22" s="94"/>
      <c r="AA22" s="94"/>
      <c r="AB22" s="94"/>
      <c r="AC22" s="95"/>
    </row>
    <row r="23" spans="1:29" x14ac:dyDescent="0.4">
      <c r="A23" s="169" t="s">
        <v>5</v>
      </c>
      <c r="B23" s="170"/>
      <c r="C23" s="170"/>
      <c r="D23" s="171"/>
      <c r="E23" s="267" t="str">
        <f>IF(入力シート!C46="","",入力シート!C46)</f>
        <v>～選択～</v>
      </c>
      <c r="F23" s="268"/>
      <c r="G23" s="1"/>
      <c r="H23" s="1"/>
      <c r="I23" s="1"/>
      <c r="J23" s="1"/>
      <c r="K23" s="1"/>
      <c r="L23" s="1"/>
      <c r="M23" s="1"/>
      <c r="N23" s="1"/>
      <c r="O23" s="1"/>
      <c r="P23" s="1"/>
      <c r="Q23" s="1"/>
      <c r="R23" s="1"/>
      <c r="S23" s="1"/>
      <c r="T23" s="1"/>
      <c r="U23" s="1"/>
      <c r="V23" s="1"/>
      <c r="W23" s="1"/>
      <c r="X23" s="1"/>
      <c r="Y23" s="1"/>
      <c r="Z23" s="1"/>
      <c r="AA23" s="1"/>
      <c r="AB23" s="1"/>
      <c r="AC23" s="2"/>
    </row>
    <row r="24" spans="1:29" x14ac:dyDescent="0.4">
      <c r="A24" s="169"/>
      <c r="B24" s="170"/>
      <c r="C24" s="170"/>
      <c r="D24" s="171"/>
      <c r="E24" s="6"/>
      <c r="F24" s="1"/>
      <c r="G24" s="166" t="s">
        <v>13</v>
      </c>
      <c r="H24" s="166"/>
      <c r="I24" s="166"/>
      <c r="J24" s="166" t="s">
        <v>14</v>
      </c>
      <c r="K24" s="166"/>
      <c r="L24" s="224" t="str">
        <f>IF(入力シート!E47="","",入力シート!E47)</f>
        <v/>
      </c>
      <c r="M24" s="224"/>
      <c r="N24" s="224"/>
      <c r="O24" s="224"/>
      <c r="P24" s="224"/>
      <c r="Q24" s="224"/>
      <c r="R24" s="224"/>
      <c r="S24" s="224"/>
      <c r="T24" s="224"/>
      <c r="U24" s="224"/>
      <c r="V24" s="224"/>
      <c r="W24" s="224"/>
      <c r="X24" s="224"/>
      <c r="Y24" s="224"/>
      <c r="Z24" s="224"/>
      <c r="AA24" s="224"/>
      <c r="AB24" s="224"/>
      <c r="AC24" s="225"/>
    </row>
    <row r="25" spans="1:29" x14ac:dyDescent="0.4">
      <c r="A25" s="169"/>
      <c r="B25" s="170"/>
      <c r="C25" s="170"/>
      <c r="D25" s="171"/>
      <c r="E25" s="6"/>
      <c r="F25" s="1"/>
      <c r="G25" s="1"/>
      <c r="H25" s="1"/>
      <c r="I25" s="1"/>
      <c r="J25" s="166" t="s">
        <v>15</v>
      </c>
      <c r="K25" s="166"/>
      <c r="L25" s="224" t="str">
        <f>IF(入力シート!E48="","",入力シート!E48)</f>
        <v/>
      </c>
      <c r="M25" s="224"/>
      <c r="N25" s="224"/>
      <c r="O25" s="224"/>
      <c r="P25" s="224"/>
      <c r="Q25" s="224"/>
      <c r="R25" s="224"/>
      <c r="S25" s="224"/>
      <c r="T25" s="224"/>
      <c r="U25" s="224"/>
      <c r="V25" s="224"/>
      <c r="W25" s="224"/>
      <c r="X25" s="224"/>
      <c r="Y25" s="224"/>
      <c r="Z25" s="224"/>
      <c r="AA25" s="224"/>
      <c r="AB25" s="224"/>
      <c r="AC25" s="225"/>
    </row>
    <row r="26" spans="1:29" x14ac:dyDescent="0.4">
      <c r="A26" s="169"/>
      <c r="B26" s="170"/>
      <c r="C26" s="170"/>
      <c r="D26" s="171"/>
      <c r="E26" s="6"/>
      <c r="F26" s="1"/>
      <c r="G26" s="1"/>
      <c r="H26" s="1"/>
      <c r="I26" s="1"/>
      <c r="J26" s="166" t="s">
        <v>0</v>
      </c>
      <c r="K26" s="166"/>
      <c r="L26" s="224" t="str">
        <f>IF(入力シート!E49="","",入力シート!E49)</f>
        <v/>
      </c>
      <c r="M26" s="224"/>
      <c r="N26" s="224"/>
      <c r="O26" s="224"/>
      <c r="P26" s="224"/>
      <c r="Q26" s="224"/>
      <c r="R26" s="224"/>
      <c r="S26" s="224"/>
      <c r="T26" s="224"/>
      <c r="U26" s="224"/>
      <c r="V26" s="224"/>
      <c r="W26" s="224"/>
      <c r="X26" s="224"/>
      <c r="Y26" s="224"/>
      <c r="Z26" s="224"/>
      <c r="AA26" s="224"/>
      <c r="AB26" s="224"/>
      <c r="AC26" s="225"/>
    </row>
    <row r="27" spans="1:29" x14ac:dyDescent="0.4">
      <c r="A27" s="172"/>
      <c r="B27" s="173"/>
      <c r="C27" s="173"/>
      <c r="D27" s="174"/>
      <c r="E27" s="7"/>
      <c r="F27" s="8"/>
      <c r="G27" s="8"/>
      <c r="H27" s="8"/>
      <c r="I27" s="8"/>
      <c r="J27" s="149" t="s">
        <v>16</v>
      </c>
      <c r="K27" s="149"/>
      <c r="L27" s="224" t="str">
        <f>IF(入力シート!E50="","",入力シート!E50)</f>
        <v/>
      </c>
      <c r="M27" s="224"/>
      <c r="N27" s="224"/>
      <c r="O27" s="224"/>
      <c r="P27" s="224"/>
      <c r="Q27" s="224"/>
      <c r="R27" s="224"/>
      <c r="S27" s="224"/>
      <c r="T27" s="224"/>
      <c r="U27" s="224"/>
      <c r="V27" s="224"/>
      <c r="W27" s="224"/>
      <c r="X27" s="224"/>
      <c r="Y27" s="224"/>
      <c r="Z27" s="224"/>
      <c r="AA27" s="224"/>
      <c r="AB27" s="224"/>
      <c r="AC27" s="225"/>
    </row>
    <row r="28" spans="1:29" x14ac:dyDescent="0.4">
      <c r="A28" s="324" t="s">
        <v>81</v>
      </c>
      <c r="B28" s="325"/>
      <c r="C28" s="325"/>
      <c r="D28" s="325"/>
      <c r="E28" s="325"/>
      <c r="F28" s="325"/>
      <c r="G28" s="325"/>
      <c r="H28" s="325"/>
      <c r="I28" s="325"/>
      <c r="J28" s="325"/>
      <c r="K28" s="325"/>
      <c r="L28" s="325"/>
      <c r="M28" s="325"/>
      <c r="N28" s="325"/>
      <c r="O28" s="325"/>
      <c r="P28" s="325"/>
      <c r="Q28" s="325"/>
      <c r="R28" s="325"/>
      <c r="S28" s="350"/>
      <c r="T28" s="350"/>
      <c r="U28" s="350"/>
      <c r="V28" s="350"/>
      <c r="W28" s="325"/>
      <c r="X28" s="325"/>
      <c r="Y28" s="325"/>
      <c r="Z28" s="325"/>
      <c r="AA28" s="325"/>
      <c r="AB28" s="325"/>
      <c r="AC28" s="326"/>
    </row>
    <row r="29" spans="1:29" ht="18" customHeight="1" x14ac:dyDescent="0.4">
      <c r="A29" s="321" t="s">
        <v>56</v>
      </c>
      <c r="B29" s="322"/>
      <c r="C29" s="351" t="s">
        <v>205</v>
      </c>
      <c r="D29" s="351"/>
      <c r="E29" s="351" t="s">
        <v>206</v>
      </c>
      <c r="F29" s="351"/>
      <c r="G29" s="335" t="s">
        <v>122</v>
      </c>
      <c r="H29" s="336"/>
      <c r="I29" s="323" t="s">
        <v>121</v>
      </c>
      <c r="J29" s="323"/>
      <c r="K29" s="330"/>
      <c r="L29" s="331"/>
      <c r="M29" s="330"/>
      <c r="N29" s="331"/>
      <c r="O29" s="330"/>
      <c r="P29" s="331"/>
      <c r="Q29" s="330" t="s">
        <v>166</v>
      </c>
      <c r="R29" s="331"/>
      <c r="S29" s="314" t="s">
        <v>57</v>
      </c>
      <c r="T29" s="315"/>
      <c r="U29" s="184" t="s">
        <v>58</v>
      </c>
      <c r="V29" s="186"/>
      <c r="W29" s="334"/>
      <c r="X29" s="309"/>
      <c r="Y29" s="69" t="s">
        <v>125</v>
      </c>
      <c r="Z29" s="98"/>
      <c r="AA29" s="69" t="s">
        <v>126</v>
      </c>
      <c r="AB29" s="98"/>
      <c r="AC29" s="70" t="s">
        <v>127</v>
      </c>
    </row>
    <row r="30" spans="1:29" x14ac:dyDescent="0.4">
      <c r="A30" s="321"/>
      <c r="B30" s="322"/>
      <c r="C30" s="351"/>
      <c r="D30" s="351"/>
      <c r="E30" s="351"/>
      <c r="F30" s="351"/>
      <c r="G30" s="337"/>
      <c r="H30" s="338"/>
      <c r="I30" s="323"/>
      <c r="J30" s="323"/>
      <c r="K30" s="332"/>
      <c r="L30" s="333"/>
      <c r="M30" s="332"/>
      <c r="N30" s="333"/>
      <c r="O30" s="332"/>
      <c r="P30" s="333"/>
      <c r="Q30" s="332"/>
      <c r="R30" s="333"/>
      <c r="S30" s="316"/>
      <c r="T30" s="317"/>
      <c r="U30" s="184" t="s">
        <v>59</v>
      </c>
      <c r="V30" s="186"/>
      <c r="W30" s="334"/>
      <c r="X30" s="309"/>
      <c r="Y30" s="69" t="s">
        <v>161</v>
      </c>
      <c r="Z30" s="98"/>
      <c r="AA30" s="69" t="s">
        <v>126</v>
      </c>
      <c r="AB30" s="98"/>
      <c r="AC30" s="70" t="s">
        <v>127</v>
      </c>
    </row>
    <row r="31" spans="1:29" x14ac:dyDescent="0.4">
      <c r="A31" s="319"/>
      <c r="B31" s="308"/>
      <c r="C31" s="308"/>
      <c r="D31" s="308"/>
      <c r="E31" s="308"/>
      <c r="F31" s="308"/>
      <c r="G31" s="339"/>
      <c r="H31" s="340"/>
      <c r="I31" s="308"/>
      <c r="J31" s="308"/>
      <c r="K31" s="290"/>
      <c r="L31" s="148"/>
      <c r="M31" s="290"/>
      <c r="N31" s="148"/>
      <c r="O31" s="290"/>
      <c r="P31" s="148"/>
      <c r="Q31" s="290"/>
      <c r="R31" s="148"/>
      <c r="S31" s="290"/>
      <c r="T31" s="148"/>
      <c r="U31" s="184" t="s">
        <v>60</v>
      </c>
      <c r="V31" s="186"/>
      <c r="W31" s="334"/>
      <c r="X31" s="309"/>
      <c r="Y31" s="69" t="s">
        <v>125</v>
      </c>
      <c r="Z31" s="98"/>
      <c r="AA31" s="69" t="s">
        <v>162</v>
      </c>
      <c r="AB31" s="98"/>
      <c r="AC31" s="70" t="s">
        <v>127</v>
      </c>
    </row>
    <row r="32" spans="1:29" x14ac:dyDescent="0.4">
      <c r="A32" s="346"/>
      <c r="B32" s="347"/>
      <c r="C32" s="347"/>
      <c r="D32" s="347"/>
      <c r="E32" s="347"/>
      <c r="F32" s="347"/>
      <c r="G32" s="341"/>
      <c r="H32" s="342"/>
      <c r="I32" s="347"/>
      <c r="J32" s="347"/>
      <c r="K32" s="190"/>
      <c r="L32" s="150"/>
      <c r="M32" s="190"/>
      <c r="N32" s="150"/>
      <c r="O32" s="190"/>
      <c r="P32" s="150"/>
      <c r="Q32" s="190"/>
      <c r="R32" s="150"/>
      <c r="S32" s="190"/>
      <c r="T32" s="150"/>
      <c r="U32" s="184" t="s">
        <v>61</v>
      </c>
      <c r="V32" s="186"/>
      <c r="W32" s="82" t="s">
        <v>128</v>
      </c>
      <c r="X32" s="88"/>
      <c r="Y32" s="78" t="s">
        <v>129</v>
      </c>
      <c r="Z32" s="344"/>
      <c r="AA32" s="344"/>
      <c r="AB32" s="78" t="s">
        <v>130</v>
      </c>
      <c r="AC32" s="79"/>
    </row>
    <row r="33" spans="1:29" x14ac:dyDescent="0.4">
      <c r="A33" s="343" t="s">
        <v>123</v>
      </c>
      <c r="B33" s="185"/>
      <c r="C33" s="185"/>
      <c r="D33" s="185"/>
      <c r="E33" s="185"/>
      <c r="F33" s="185"/>
      <c r="G33" s="185"/>
      <c r="H33" s="185"/>
      <c r="I33" s="185"/>
      <c r="J33" s="186"/>
      <c r="K33" s="184" t="s">
        <v>124</v>
      </c>
      <c r="L33" s="185"/>
      <c r="M33" s="185"/>
      <c r="N33" s="185"/>
      <c r="O33" s="185"/>
      <c r="P33" s="185"/>
      <c r="Q33" s="185"/>
      <c r="R33" s="185"/>
      <c r="S33" s="185"/>
      <c r="T33" s="186"/>
      <c r="U33" s="184" t="s">
        <v>62</v>
      </c>
      <c r="V33" s="186"/>
      <c r="W33" s="334"/>
      <c r="X33" s="309"/>
      <c r="Y33" s="69" t="s">
        <v>125</v>
      </c>
      <c r="Z33" s="98"/>
      <c r="AA33" s="69" t="s">
        <v>126</v>
      </c>
      <c r="AB33" s="98"/>
      <c r="AC33" s="70" t="s">
        <v>127</v>
      </c>
    </row>
    <row r="34" spans="1:29" x14ac:dyDescent="0.4">
      <c r="A34" s="167"/>
      <c r="B34" s="147"/>
      <c r="C34" s="147"/>
      <c r="D34" s="147"/>
      <c r="E34" s="147"/>
      <c r="F34" s="147"/>
      <c r="G34" s="147"/>
      <c r="H34" s="147"/>
      <c r="I34" s="147"/>
      <c r="J34" s="148"/>
      <c r="K34" s="290"/>
      <c r="L34" s="147"/>
      <c r="M34" s="147"/>
      <c r="N34" s="147"/>
      <c r="O34" s="147"/>
      <c r="P34" s="147"/>
      <c r="Q34" s="147"/>
      <c r="R34" s="147"/>
      <c r="S34" s="147"/>
      <c r="T34" s="148"/>
      <c r="U34" s="184" t="s">
        <v>63</v>
      </c>
      <c r="V34" s="186"/>
      <c r="W34" s="334"/>
      <c r="X34" s="309"/>
      <c r="Y34" s="69" t="s">
        <v>125</v>
      </c>
      <c r="Z34" s="77"/>
      <c r="AA34" s="69" t="s">
        <v>126</v>
      </c>
      <c r="AB34" s="98"/>
      <c r="AC34" s="70" t="s">
        <v>127</v>
      </c>
    </row>
    <row r="35" spans="1:29" x14ac:dyDescent="0.4">
      <c r="A35" s="168"/>
      <c r="B35" s="149"/>
      <c r="C35" s="149"/>
      <c r="D35" s="149"/>
      <c r="E35" s="149"/>
      <c r="F35" s="149"/>
      <c r="G35" s="149"/>
      <c r="H35" s="149"/>
      <c r="I35" s="149"/>
      <c r="J35" s="150"/>
      <c r="K35" s="190"/>
      <c r="L35" s="149"/>
      <c r="M35" s="149"/>
      <c r="N35" s="149"/>
      <c r="O35" s="149"/>
      <c r="P35" s="149"/>
      <c r="Q35" s="149"/>
      <c r="R35" s="149"/>
      <c r="S35" s="166"/>
      <c r="T35" s="320"/>
      <c r="U35" s="84"/>
      <c r="V35" s="69"/>
      <c r="W35" s="66"/>
      <c r="X35" s="66"/>
      <c r="Y35" s="83"/>
      <c r="Z35" s="99"/>
      <c r="AA35" s="83"/>
      <c r="AB35" s="83"/>
      <c r="AC35" s="81"/>
    </row>
    <row r="36" spans="1:29" ht="18" customHeight="1" x14ac:dyDescent="0.4">
      <c r="A36" s="220" t="s">
        <v>38</v>
      </c>
      <c r="B36" s="221"/>
      <c r="C36" s="345"/>
      <c r="D36" s="248"/>
      <c r="E36" s="166" t="s">
        <v>52</v>
      </c>
      <c r="F36" s="248"/>
      <c r="G36" s="248"/>
      <c r="H36" s="166" t="s">
        <v>51</v>
      </c>
      <c r="I36" s="248"/>
      <c r="J36" s="248"/>
      <c r="K36" s="320" t="s">
        <v>49</v>
      </c>
      <c r="L36" s="348" t="s">
        <v>39</v>
      </c>
      <c r="M36" s="349"/>
      <c r="N36" s="345"/>
      <c r="O36" s="248"/>
      <c r="P36" s="248"/>
      <c r="Q36" s="248"/>
      <c r="R36" s="248"/>
      <c r="S36" s="84"/>
      <c r="T36" s="5"/>
      <c r="U36" s="85"/>
      <c r="V36" s="69"/>
      <c r="W36" s="85"/>
      <c r="X36" s="85"/>
      <c r="Y36" s="85"/>
      <c r="Z36" s="85"/>
      <c r="AA36" s="85"/>
      <c r="AB36" s="85"/>
      <c r="AC36" s="87"/>
    </row>
    <row r="37" spans="1:29" x14ac:dyDescent="0.4">
      <c r="A37" s="222"/>
      <c r="B37" s="223"/>
      <c r="C37" s="313"/>
      <c r="D37" s="273"/>
      <c r="E37" s="149"/>
      <c r="F37" s="273"/>
      <c r="G37" s="273"/>
      <c r="H37" s="149"/>
      <c r="I37" s="273"/>
      <c r="J37" s="273"/>
      <c r="K37" s="150"/>
      <c r="L37" s="316"/>
      <c r="M37" s="317"/>
      <c r="N37" s="313"/>
      <c r="O37" s="273"/>
      <c r="P37" s="273"/>
      <c r="Q37" s="273"/>
      <c r="R37" s="273"/>
      <c r="S37" s="80"/>
      <c r="T37" s="241" t="str">
        <f>"国九整鹿"&amp;LEFT(U42,1)&amp;"自"</f>
        <v>国九整鹿～自</v>
      </c>
      <c r="U37" s="241"/>
      <c r="V37" s="241"/>
      <c r="W37" s="241"/>
      <c r="X37" s="241"/>
      <c r="Y37" s="1" t="s">
        <v>97</v>
      </c>
      <c r="Z37" s="329"/>
      <c r="AA37" s="329"/>
      <c r="AB37" s="329"/>
      <c r="AC37" s="2" t="s">
        <v>35</v>
      </c>
    </row>
    <row r="38" spans="1:29" ht="18" customHeight="1" x14ac:dyDescent="0.4">
      <c r="A38" s="277" t="s">
        <v>42</v>
      </c>
      <c r="B38" s="278"/>
      <c r="C38" s="184" t="s">
        <v>64</v>
      </c>
      <c r="D38" s="296"/>
      <c r="E38" s="185" t="s">
        <v>40</v>
      </c>
      <c r="F38" s="185"/>
      <c r="G38" s="185"/>
      <c r="H38" s="185"/>
      <c r="I38" s="185"/>
      <c r="J38" s="185"/>
      <c r="K38" s="185"/>
      <c r="L38" s="185"/>
      <c r="M38" s="296"/>
      <c r="N38" s="185" t="s">
        <v>41</v>
      </c>
      <c r="O38" s="185"/>
      <c r="P38" s="185"/>
      <c r="Q38" s="185"/>
      <c r="R38" s="186"/>
      <c r="S38" s="6"/>
      <c r="U38" s="166" t="s">
        <v>53</v>
      </c>
      <c r="V38" s="166"/>
      <c r="W38" s="248"/>
      <c r="X38" s="248"/>
      <c r="Y38" s="1" t="s">
        <v>52</v>
      </c>
      <c r="Z38" s="100"/>
      <c r="AA38" s="1" t="s">
        <v>51</v>
      </c>
      <c r="AB38" s="100"/>
      <c r="AC38" s="2" t="s">
        <v>49</v>
      </c>
    </row>
    <row r="39" spans="1:29" x14ac:dyDescent="0.4">
      <c r="A39" s="277"/>
      <c r="B39" s="278"/>
      <c r="C39" s="297" t="s">
        <v>65</v>
      </c>
      <c r="D39" s="298"/>
      <c r="E39" s="327"/>
      <c r="F39" s="328"/>
      <c r="G39" s="281"/>
      <c r="H39" s="281"/>
      <c r="I39" s="11" t="s">
        <v>52</v>
      </c>
      <c r="J39" s="21"/>
      <c r="K39" s="11" t="s">
        <v>51</v>
      </c>
      <c r="L39" s="21"/>
      <c r="M39" s="12" t="s">
        <v>49</v>
      </c>
      <c r="N39" s="281"/>
      <c r="O39" s="281"/>
      <c r="P39" s="281"/>
      <c r="Q39" s="281"/>
      <c r="R39" s="295"/>
      <c r="S39" s="6"/>
      <c r="AC39" s="86"/>
    </row>
    <row r="40" spans="1:29" x14ac:dyDescent="0.4">
      <c r="A40" s="277"/>
      <c r="B40" s="278"/>
      <c r="C40" s="301" t="s">
        <v>66</v>
      </c>
      <c r="D40" s="302"/>
      <c r="E40" s="306"/>
      <c r="F40" s="307"/>
      <c r="G40" s="282"/>
      <c r="H40" s="282"/>
      <c r="I40" s="9" t="s">
        <v>52</v>
      </c>
      <c r="J40" s="22"/>
      <c r="K40" s="9" t="s">
        <v>51</v>
      </c>
      <c r="L40" s="22"/>
      <c r="M40" s="10" t="s">
        <v>49</v>
      </c>
      <c r="N40" s="282"/>
      <c r="O40" s="282"/>
      <c r="P40" s="282"/>
      <c r="Q40" s="282"/>
      <c r="R40" s="294"/>
      <c r="S40" s="6"/>
      <c r="U40" s="241" t="s">
        <v>120</v>
      </c>
      <c r="V40" s="241"/>
      <c r="W40" s="241"/>
      <c r="X40" s="241"/>
      <c r="Y40" s="241"/>
      <c r="Z40" s="241"/>
      <c r="AA40" s="241"/>
      <c r="AB40" s="1"/>
      <c r="AC40" s="86"/>
    </row>
    <row r="41" spans="1:29" x14ac:dyDescent="0.4">
      <c r="A41" s="277"/>
      <c r="B41" s="278"/>
      <c r="C41" s="301" t="s">
        <v>66</v>
      </c>
      <c r="D41" s="302"/>
      <c r="E41" s="306"/>
      <c r="F41" s="307"/>
      <c r="G41" s="282"/>
      <c r="H41" s="282"/>
      <c r="I41" s="9" t="s">
        <v>52</v>
      </c>
      <c r="J41" s="22"/>
      <c r="K41" s="9" t="s">
        <v>51</v>
      </c>
      <c r="L41" s="22"/>
      <c r="M41" s="10" t="s">
        <v>49</v>
      </c>
      <c r="N41" s="282"/>
      <c r="O41" s="282"/>
      <c r="P41" s="282"/>
      <c r="Q41" s="282"/>
      <c r="R41" s="294"/>
      <c r="S41" s="6"/>
      <c r="T41" s="1"/>
      <c r="U41" s="1"/>
      <c r="V41" s="1"/>
      <c r="W41" s="1"/>
      <c r="X41" s="1"/>
      <c r="Y41" s="1"/>
      <c r="Z41" s="1"/>
      <c r="AA41" s="1"/>
      <c r="AB41" s="1"/>
      <c r="AC41" s="2"/>
    </row>
    <row r="42" spans="1:29" x14ac:dyDescent="0.4">
      <c r="A42" s="277"/>
      <c r="B42" s="278"/>
      <c r="C42" s="301"/>
      <c r="D42" s="302"/>
      <c r="E42" s="74"/>
      <c r="F42" s="75"/>
      <c r="G42" s="74"/>
      <c r="H42" s="72"/>
      <c r="I42" s="71"/>
      <c r="J42" s="72"/>
      <c r="K42" s="71"/>
      <c r="L42" s="72"/>
      <c r="M42" s="73"/>
      <c r="N42" s="72"/>
      <c r="O42" s="72"/>
      <c r="P42" s="72"/>
      <c r="Q42" s="72"/>
      <c r="R42" s="76"/>
      <c r="S42" s="6"/>
      <c r="U42" s="241" t="str">
        <f>入力シート!C11&amp;"維持出張所長　印"</f>
        <v>～選択～維持出張所長　印</v>
      </c>
      <c r="V42" s="241"/>
      <c r="W42" s="241"/>
      <c r="X42" s="241"/>
      <c r="Y42" s="241"/>
      <c r="Z42" s="241"/>
      <c r="AA42" s="241"/>
      <c r="AB42" s="1"/>
      <c r="AC42" s="2"/>
    </row>
    <row r="43" spans="1:29" x14ac:dyDescent="0.4">
      <c r="A43" s="277"/>
      <c r="B43" s="278"/>
      <c r="C43" s="301"/>
      <c r="D43" s="302"/>
      <c r="E43" s="74"/>
      <c r="F43" s="75"/>
      <c r="G43" s="74"/>
      <c r="H43" s="72"/>
      <c r="I43" s="71"/>
      <c r="J43" s="72"/>
      <c r="K43" s="71"/>
      <c r="L43" s="72"/>
      <c r="M43" s="73"/>
      <c r="N43" s="72"/>
      <c r="O43" s="72"/>
      <c r="P43" s="72"/>
      <c r="Q43" s="72"/>
      <c r="R43" s="76"/>
      <c r="S43" s="6"/>
      <c r="T43" s="1"/>
      <c r="U43" s="1"/>
      <c r="V43" s="1"/>
      <c r="W43" s="1"/>
      <c r="X43" s="1"/>
      <c r="Y43" s="1"/>
      <c r="Z43" s="1"/>
      <c r="AA43" s="1"/>
      <c r="AB43" s="1"/>
      <c r="AC43" s="2"/>
    </row>
    <row r="44" spans="1:29" x14ac:dyDescent="0.4">
      <c r="A44" s="277"/>
      <c r="B44" s="278"/>
      <c r="C44" s="301"/>
      <c r="D44" s="302"/>
      <c r="E44" s="74"/>
      <c r="F44" s="75"/>
      <c r="G44" s="72"/>
      <c r="H44" s="72"/>
      <c r="I44" s="71"/>
      <c r="J44" s="72"/>
      <c r="K44" s="71"/>
      <c r="L44" s="72"/>
      <c r="M44" s="73"/>
      <c r="N44" s="72"/>
      <c r="O44" s="72"/>
      <c r="P44" s="72"/>
      <c r="Q44" s="72"/>
      <c r="R44" s="76"/>
      <c r="S44" s="6"/>
      <c r="T44" s="1" t="s">
        <v>45</v>
      </c>
      <c r="AC44" s="2"/>
    </row>
    <row r="45" spans="1:29" x14ac:dyDescent="0.4">
      <c r="A45" s="277"/>
      <c r="B45" s="278"/>
      <c r="C45" s="299" t="s">
        <v>67</v>
      </c>
      <c r="D45" s="300"/>
      <c r="E45" s="283"/>
      <c r="F45" s="284"/>
      <c r="G45" s="248"/>
      <c r="H45" s="248"/>
      <c r="I45" s="1" t="s">
        <v>52</v>
      </c>
      <c r="J45" s="100"/>
      <c r="K45" s="1" t="s">
        <v>51</v>
      </c>
      <c r="L45" s="100"/>
      <c r="M45" s="13" t="s">
        <v>49</v>
      </c>
      <c r="N45" s="273"/>
      <c r="O45" s="273"/>
      <c r="P45" s="273"/>
      <c r="Q45" s="273"/>
      <c r="R45" s="274"/>
      <c r="S45" s="6"/>
      <c r="T45" s="1"/>
      <c r="U45" s="1"/>
      <c r="V45" s="1"/>
      <c r="W45" s="1"/>
      <c r="X45" s="1"/>
      <c r="Y45" s="1"/>
      <c r="Z45" s="1"/>
      <c r="AA45" s="1"/>
      <c r="AB45" s="1"/>
      <c r="AC45" s="2"/>
    </row>
    <row r="46" spans="1:29" x14ac:dyDescent="0.4">
      <c r="A46" s="271" t="s">
        <v>44</v>
      </c>
      <c r="B46" s="272"/>
      <c r="C46" s="304" t="s">
        <v>117</v>
      </c>
      <c r="D46" s="272"/>
      <c r="E46" s="272"/>
      <c r="F46" s="272"/>
      <c r="G46" s="287"/>
      <c r="H46" s="272" t="s">
        <v>8</v>
      </c>
      <c r="I46" s="272"/>
      <c r="J46" s="272"/>
      <c r="K46" s="272"/>
      <c r="L46" s="272"/>
      <c r="M46" s="287"/>
      <c r="N46" s="290"/>
      <c r="O46" s="147"/>
      <c r="P46" s="147"/>
      <c r="Q46" s="147"/>
      <c r="R46" s="148"/>
      <c r="S46" s="6"/>
      <c r="U46" s="1"/>
      <c r="V46" s="1"/>
      <c r="W46" s="1"/>
      <c r="X46" s="1"/>
      <c r="Y46" s="1"/>
      <c r="Z46" s="1"/>
      <c r="AA46" s="1"/>
      <c r="AB46" s="1"/>
      <c r="AC46" s="2"/>
    </row>
    <row r="47" spans="1:29" ht="19.5" thickBot="1" x14ac:dyDescent="0.45">
      <c r="A47" s="285"/>
      <c r="B47" s="286"/>
      <c r="C47" s="305"/>
      <c r="D47" s="286"/>
      <c r="E47" s="286"/>
      <c r="F47" s="286"/>
      <c r="G47" s="289"/>
      <c r="H47" s="286"/>
      <c r="I47" s="286"/>
      <c r="J47" s="303"/>
      <c r="K47" s="288"/>
      <c r="L47" s="286"/>
      <c r="M47" s="289"/>
      <c r="N47" s="291"/>
      <c r="O47" s="292"/>
      <c r="P47" s="292"/>
      <c r="Q47" s="292"/>
      <c r="R47" s="293"/>
      <c r="S47" s="19"/>
      <c r="T47" s="18"/>
      <c r="U47" s="18"/>
      <c r="V47" s="18"/>
      <c r="W47" s="18"/>
      <c r="X47" s="18"/>
      <c r="Y47" s="18"/>
      <c r="Z47" s="18"/>
      <c r="AA47" s="18"/>
      <c r="AB47" s="18"/>
      <c r="AC47" s="20"/>
    </row>
  </sheetData>
  <mergeCells count="141">
    <mergeCell ref="A28:AC28"/>
    <mergeCell ref="A29:B30"/>
    <mergeCell ref="C29:D30"/>
    <mergeCell ref="E29:F30"/>
    <mergeCell ref="I29:J30"/>
    <mergeCell ref="K29:L30"/>
    <mergeCell ref="M29:N30"/>
    <mergeCell ref="O29:P30"/>
    <mergeCell ref="A23:D27"/>
    <mergeCell ref="E23:F23"/>
    <mergeCell ref="G24:I24"/>
    <mergeCell ref="A12:D12"/>
    <mergeCell ref="E12:AC12"/>
    <mergeCell ref="R4:AC4"/>
    <mergeCell ref="O5:P5"/>
    <mergeCell ref="Q5:AC5"/>
    <mergeCell ref="Q6:AB6"/>
    <mergeCell ref="Q9:R9"/>
    <mergeCell ref="S9:AC9"/>
    <mergeCell ref="L27:AC27"/>
    <mergeCell ref="A13:D14"/>
    <mergeCell ref="E13:G13"/>
    <mergeCell ref="E14:G14"/>
    <mergeCell ref="A15:D20"/>
    <mergeCell ref="M21:N21"/>
    <mergeCell ref="O21:P21"/>
    <mergeCell ref="Q21:S22"/>
    <mergeCell ref="T21:U22"/>
    <mergeCell ref="G22:H22"/>
    <mergeCell ref="J22:K22"/>
    <mergeCell ref="M22:N22"/>
    <mergeCell ref="O22:P22"/>
    <mergeCell ref="S2:W2"/>
    <mergeCell ref="X2:AB2"/>
    <mergeCell ref="S3:T3"/>
    <mergeCell ref="U3:V3"/>
    <mergeCell ref="X3:Y3"/>
    <mergeCell ref="AA3:AB3"/>
    <mergeCell ref="Q10:R10"/>
    <mergeCell ref="S10:AC10"/>
    <mergeCell ref="L24:AC24"/>
    <mergeCell ref="Q8:AC8"/>
    <mergeCell ref="AC6:AC7"/>
    <mergeCell ref="O6:P7"/>
    <mergeCell ref="Q7:AB7"/>
    <mergeCell ref="O8:P8"/>
    <mergeCell ref="H13:Q13"/>
    <mergeCell ref="R13:T13"/>
    <mergeCell ref="U13:AC13"/>
    <mergeCell ref="H14:AC14"/>
    <mergeCell ref="E15:Q15"/>
    <mergeCell ref="R15:AC15"/>
    <mergeCell ref="E16:Q20"/>
    <mergeCell ref="R16:AC20"/>
    <mergeCell ref="G21:H21"/>
    <mergeCell ref="J21:K21"/>
    <mergeCell ref="F36:G37"/>
    <mergeCell ref="H36:H37"/>
    <mergeCell ref="M31:N32"/>
    <mergeCell ref="O31:P32"/>
    <mergeCell ref="A31:B32"/>
    <mergeCell ref="C31:D32"/>
    <mergeCell ref="E31:F32"/>
    <mergeCell ref="I31:J32"/>
    <mergeCell ref="K31:L32"/>
    <mergeCell ref="K36:K37"/>
    <mergeCell ref="L36:M37"/>
    <mergeCell ref="N36:R37"/>
    <mergeCell ref="A34:J35"/>
    <mergeCell ref="W34:X34"/>
    <mergeCell ref="K33:T33"/>
    <mergeCell ref="K34:T35"/>
    <mergeCell ref="Q31:R32"/>
    <mergeCell ref="Z32:AA32"/>
    <mergeCell ref="U40:AA40"/>
    <mergeCell ref="A38:B45"/>
    <mergeCell ref="C38:D38"/>
    <mergeCell ref="E38:M38"/>
    <mergeCell ref="N38:R38"/>
    <mergeCell ref="C39:D39"/>
    <mergeCell ref="E39:F39"/>
    <mergeCell ref="G39:H39"/>
    <mergeCell ref="N39:R39"/>
    <mergeCell ref="C41:D41"/>
    <mergeCell ref="E41:F41"/>
    <mergeCell ref="C42:D42"/>
    <mergeCell ref="C40:D40"/>
    <mergeCell ref="E40:F40"/>
    <mergeCell ref="G40:H40"/>
    <mergeCell ref="N41:R41"/>
    <mergeCell ref="A36:B37"/>
    <mergeCell ref="C36:D37"/>
    <mergeCell ref="E36:E37"/>
    <mergeCell ref="A1:AC1"/>
    <mergeCell ref="N46:R47"/>
    <mergeCell ref="A47:B47"/>
    <mergeCell ref="C47:G47"/>
    <mergeCell ref="H47:J47"/>
    <mergeCell ref="K47:M47"/>
    <mergeCell ref="C45:D45"/>
    <mergeCell ref="E45:F45"/>
    <mergeCell ref="G45:H45"/>
    <mergeCell ref="N45:R45"/>
    <mergeCell ref="A46:B46"/>
    <mergeCell ref="C46:G46"/>
    <mergeCell ref="H46:M46"/>
    <mergeCell ref="C43:D43"/>
    <mergeCell ref="C44:D44"/>
    <mergeCell ref="G41:H41"/>
    <mergeCell ref="I36:J37"/>
    <mergeCell ref="E22:F22"/>
    <mergeCell ref="S31:T32"/>
    <mergeCell ref="G29:H30"/>
    <mergeCell ref="G31:H32"/>
    <mergeCell ref="A33:J33"/>
    <mergeCell ref="W38:X38"/>
    <mergeCell ref="U31:V31"/>
    <mergeCell ref="U42:AA42"/>
    <mergeCell ref="A21:D22"/>
    <mergeCell ref="E21:F21"/>
    <mergeCell ref="J25:K25"/>
    <mergeCell ref="L25:AC25"/>
    <mergeCell ref="J26:K26"/>
    <mergeCell ref="L26:AC26"/>
    <mergeCell ref="J27:K27"/>
    <mergeCell ref="Q29:R30"/>
    <mergeCell ref="U29:V29"/>
    <mergeCell ref="U30:V30"/>
    <mergeCell ref="S29:T30"/>
    <mergeCell ref="W29:X29"/>
    <mergeCell ref="W30:X30"/>
    <mergeCell ref="J24:K24"/>
    <mergeCell ref="T37:X37"/>
    <mergeCell ref="Z37:AB37"/>
    <mergeCell ref="N40:R40"/>
    <mergeCell ref="U38:V38"/>
    <mergeCell ref="U32:V32"/>
    <mergeCell ref="U33:V33"/>
    <mergeCell ref="U34:V34"/>
    <mergeCell ref="W31:X31"/>
    <mergeCell ref="W33:X33"/>
  </mergeCells>
  <phoneticPr fontId="1"/>
  <pageMargins left="0.78740157480314965" right="3.937007874015748E-2" top="0.19685039370078741" bottom="0.19685039370078741" header="0.31496062992125984" footer="0.31496062992125984"/>
  <pageSetup paperSize="9" scale="93" orientation="portrait" blackAndWhite="1" r:id="rId1"/>
  <rowBreaks count="1" manualBreakCount="1">
    <brk id="47"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入力シート</vt:lpstr>
      <vt:lpstr>申請用</vt:lpstr>
      <vt:lpstr>警察協議用</vt:lpstr>
      <vt:lpstr>承認用</vt:lpstr>
      <vt:lpstr>出張所通知用</vt:lpstr>
      <vt:lpstr>事務所決裁用</vt:lpstr>
      <vt:lpstr>警察協議用!Print_Area</vt:lpstr>
      <vt:lpstr>事務所決裁用!Print_Area</vt:lpstr>
      <vt:lpstr>出張所通知用!Print_Area</vt:lpstr>
      <vt:lpstr>承認用!Print_Area</vt:lpstr>
      <vt:lpstr>申請用!Print_Area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20082940H</dc:creator>
  <cp:lastModifiedBy>R2302914</cp:lastModifiedBy>
  <cp:lastPrinted>2024-01-15T07:22:03Z</cp:lastPrinted>
  <dcterms:created xsi:type="dcterms:W3CDTF">2020-04-08T02:23:22Z</dcterms:created>
  <dcterms:modified xsi:type="dcterms:W3CDTF">2024-01-15T23:38:47Z</dcterms:modified>
</cp:coreProperties>
</file>